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 activeTab="1"/>
  </bookViews>
  <sheets>
    <sheet name="Arkusz1" sheetId="3" r:id="rId1"/>
    <sheet name="Footwear" sheetId="1" r:id="rId2"/>
  </sheets>
  <definedNames>
    <definedName name="_xlnm._FilterDatabase" localSheetId="1" hidden="1">Footwear!$A$1:$DV$1</definedName>
  </definedName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I991" i="1" l="1"/>
  <c r="D991" i="1"/>
  <c r="E991" i="1"/>
  <c r="I990" i="1"/>
  <c r="D990" i="1"/>
  <c r="E990" i="1"/>
  <c r="I989" i="1"/>
  <c r="D989" i="1"/>
  <c r="E989" i="1"/>
  <c r="I988" i="1"/>
  <c r="D988" i="1"/>
  <c r="E988" i="1"/>
  <c r="I987" i="1"/>
  <c r="D987" i="1"/>
  <c r="E987" i="1"/>
  <c r="I986" i="1"/>
  <c r="E986" i="1"/>
  <c r="D986" i="1"/>
  <c r="I985" i="1"/>
  <c r="D985" i="1"/>
  <c r="E985" i="1"/>
  <c r="I984" i="1"/>
  <c r="D984" i="1"/>
  <c r="E984" i="1"/>
  <c r="I983" i="1"/>
  <c r="D983" i="1"/>
  <c r="E983" i="1"/>
  <c r="I982" i="1"/>
  <c r="D982" i="1"/>
  <c r="E982" i="1"/>
  <c r="I981" i="1"/>
  <c r="D981" i="1"/>
  <c r="E981" i="1"/>
  <c r="I980" i="1"/>
  <c r="D980" i="1"/>
  <c r="E980" i="1"/>
  <c r="I979" i="1"/>
  <c r="D979" i="1"/>
  <c r="E979" i="1"/>
  <c r="I978" i="1"/>
  <c r="D978" i="1"/>
  <c r="E978" i="1"/>
  <c r="I977" i="1"/>
  <c r="D977" i="1"/>
  <c r="E977" i="1"/>
  <c r="I976" i="1"/>
  <c r="D976" i="1"/>
  <c r="E976" i="1"/>
  <c r="I975" i="1"/>
  <c r="D975" i="1"/>
  <c r="E975" i="1"/>
  <c r="I974" i="1"/>
  <c r="D974" i="1"/>
  <c r="E974" i="1"/>
  <c r="I973" i="1"/>
  <c r="D973" i="1"/>
  <c r="E973" i="1"/>
  <c r="I972" i="1"/>
  <c r="D972" i="1"/>
  <c r="E972" i="1"/>
  <c r="I971" i="1"/>
  <c r="D971" i="1"/>
  <c r="E971" i="1"/>
  <c r="I970" i="1"/>
  <c r="D970" i="1"/>
  <c r="E970" i="1"/>
  <c r="I969" i="1"/>
  <c r="D969" i="1"/>
  <c r="E969" i="1"/>
  <c r="I968" i="1"/>
  <c r="D968" i="1"/>
  <c r="E968" i="1"/>
  <c r="I967" i="1"/>
  <c r="D967" i="1"/>
  <c r="E967" i="1"/>
  <c r="I966" i="1"/>
  <c r="D966" i="1"/>
  <c r="E966" i="1"/>
  <c r="I965" i="1"/>
  <c r="D965" i="1"/>
  <c r="E965" i="1"/>
  <c r="I964" i="1"/>
  <c r="D964" i="1"/>
  <c r="E964" i="1"/>
  <c r="I963" i="1"/>
  <c r="D963" i="1"/>
  <c r="E963" i="1"/>
  <c r="I962" i="1"/>
  <c r="D962" i="1"/>
  <c r="E962" i="1"/>
  <c r="I961" i="1"/>
  <c r="D961" i="1"/>
  <c r="E961" i="1"/>
  <c r="I960" i="1"/>
  <c r="D960" i="1"/>
  <c r="E960" i="1"/>
  <c r="I959" i="1"/>
  <c r="D959" i="1"/>
  <c r="E959" i="1"/>
  <c r="I958" i="1"/>
  <c r="D958" i="1"/>
  <c r="E958" i="1"/>
  <c r="I957" i="1"/>
  <c r="D957" i="1"/>
  <c r="E957" i="1"/>
  <c r="I956" i="1"/>
  <c r="D956" i="1"/>
  <c r="E956" i="1"/>
  <c r="I955" i="1"/>
  <c r="D955" i="1"/>
  <c r="E955" i="1"/>
  <c r="I954" i="1"/>
  <c r="D954" i="1"/>
  <c r="E954" i="1"/>
  <c r="I953" i="1"/>
  <c r="D953" i="1"/>
  <c r="E953" i="1"/>
  <c r="I952" i="1"/>
  <c r="D952" i="1"/>
  <c r="E952" i="1"/>
  <c r="I951" i="1"/>
  <c r="D951" i="1"/>
  <c r="E951" i="1"/>
  <c r="I950" i="1"/>
  <c r="D950" i="1"/>
  <c r="E950" i="1"/>
  <c r="I949" i="1"/>
  <c r="D949" i="1"/>
  <c r="E949" i="1"/>
  <c r="I948" i="1"/>
  <c r="D948" i="1"/>
  <c r="E948" i="1"/>
  <c r="I947" i="1"/>
  <c r="D947" i="1"/>
  <c r="E947" i="1"/>
  <c r="I946" i="1"/>
  <c r="D946" i="1"/>
  <c r="E946" i="1"/>
  <c r="I945" i="1"/>
  <c r="D945" i="1"/>
  <c r="E945" i="1"/>
  <c r="I944" i="1"/>
  <c r="D944" i="1"/>
  <c r="E944" i="1"/>
  <c r="I943" i="1"/>
  <c r="D943" i="1"/>
  <c r="E943" i="1"/>
  <c r="I942" i="1"/>
  <c r="D942" i="1"/>
  <c r="E942" i="1"/>
  <c r="I941" i="1"/>
  <c r="D941" i="1"/>
  <c r="E941" i="1"/>
  <c r="I940" i="1"/>
  <c r="D940" i="1"/>
  <c r="E940" i="1"/>
  <c r="I939" i="1"/>
  <c r="D939" i="1"/>
  <c r="E939" i="1"/>
  <c r="I938" i="1"/>
  <c r="D938" i="1"/>
  <c r="E938" i="1"/>
  <c r="I937" i="1"/>
  <c r="D937" i="1"/>
  <c r="E937" i="1"/>
  <c r="I936" i="1"/>
  <c r="D936" i="1"/>
  <c r="E936" i="1"/>
  <c r="I935" i="1"/>
  <c r="D935" i="1"/>
  <c r="E935" i="1"/>
  <c r="I934" i="1"/>
  <c r="D934" i="1"/>
  <c r="E934" i="1"/>
  <c r="I933" i="1"/>
  <c r="D933" i="1"/>
  <c r="E933" i="1"/>
  <c r="I932" i="1"/>
  <c r="D932" i="1"/>
  <c r="E932" i="1"/>
  <c r="I931" i="1"/>
  <c r="D931" i="1"/>
  <c r="E931" i="1"/>
  <c r="I930" i="1"/>
  <c r="D930" i="1"/>
  <c r="E930" i="1"/>
  <c r="I929" i="1"/>
  <c r="D929" i="1"/>
  <c r="E929" i="1"/>
  <c r="I928" i="1"/>
  <c r="D928" i="1"/>
  <c r="E928" i="1"/>
  <c r="I927" i="1"/>
  <c r="D927" i="1"/>
  <c r="E927" i="1"/>
  <c r="I926" i="1"/>
  <c r="D926" i="1"/>
  <c r="E926" i="1"/>
  <c r="I925" i="1"/>
  <c r="D925" i="1"/>
  <c r="E925" i="1"/>
  <c r="I924" i="1"/>
  <c r="D924" i="1"/>
  <c r="E924" i="1"/>
  <c r="I923" i="1"/>
  <c r="D923" i="1"/>
  <c r="E923" i="1"/>
  <c r="I922" i="1"/>
  <c r="D922" i="1"/>
  <c r="E922" i="1"/>
  <c r="I921" i="1"/>
  <c r="D921" i="1"/>
  <c r="E921" i="1"/>
  <c r="I920" i="1"/>
  <c r="D920" i="1"/>
  <c r="E920" i="1"/>
  <c r="I919" i="1"/>
  <c r="D919" i="1"/>
  <c r="E919" i="1"/>
  <c r="I918" i="1"/>
  <c r="D918" i="1"/>
  <c r="E918" i="1"/>
  <c r="I917" i="1"/>
  <c r="D917" i="1"/>
  <c r="E917" i="1"/>
  <c r="I916" i="1"/>
  <c r="D916" i="1"/>
  <c r="E916" i="1"/>
  <c r="I915" i="1"/>
  <c r="D915" i="1"/>
  <c r="E915" i="1"/>
  <c r="I914" i="1"/>
  <c r="D914" i="1"/>
  <c r="E914" i="1"/>
  <c r="I913" i="1"/>
  <c r="D913" i="1"/>
  <c r="E913" i="1"/>
  <c r="I912" i="1"/>
  <c r="D912" i="1"/>
  <c r="E912" i="1"/>
  <c r="I911" i="1"/>
  <c r="D911" i="1"/>
  <c r="E911" i="1"/>
  <c r="I910" i="1"/>
  <c r="E910" i="1"/>
  <c r="D910" i="1"/>
  <c r="I909" i="1"/>
  <c r="D909" i="1"/>
  <c r="E909" i="1"/>
  <c r="I908" i="1"/>
  <c r="D908" i="1"/>
  <c r="E908" i="1"/>
  <c r="I907" i="1"/>
  <c r="D907" i="1"/>
  <c r="E907" i="1"/>
  <c r="I902" i="1"/>
  <c r="D902" i="1"/>
  <c r="E902" i="1"/>
  <c r="I901" i="1"/>
  <c r="D901" i="1"/>
  <c r="E901" i="1"/>
  <c r="I900" i="1"/>
  <c r="D900" i="1"/>
  <c r="E900" i="1"/>
  <c r="I899" i="1"/>
  <c r="D899" i="1"/>
  <c r="E899" i="1"/>
  <c r="I898" i="1"/>
  <c r="D898" i="1"/>
  <c r="E898" i="1"/>
  <c r="I897" i="1"/>
  <c r="D897" i="1"/>
  <c r="E897" i="1"/>
  <c r="I896" i="1"/>
  <c r="D896" i="1"/>
  <c r="E896" i="1"/>
  <c r="I895" i="1"/>
  <c r="D895" i="1"/>
  <c r="E895" i="1"/>
  <c r="I894" i="1"/>
  <c r="D894" i="1"/>
  <c r="E894" i="1"/>
  <c r="I893" i="1"/>
  <c r="D893" i="1"/>
  <c r="E893" i="1"/>
  <c r="I892" i="1"/>
  <c r="D892" i="1"/>
  <c r="E892" i="1"/>
  <c r="I891" i="1"/>
  <c r="D891" i="1"/>
  <c r="E891" i="1"/>
  <c r="I890" i="1"/>
  <c r="D890" i="1"/>
  <c r="E890" i="1"/>
  <c r="I889" i="1"/>
  <c r="D889" i="1"/>
  <c r="E889" i="1"/>
  <c r="I888" i="1"/>
  <c r="D888" i="1"/>
  <c r="E888" i="1"/>
  <c r="I887" i="1"/>
  <c r="D887" i="1"/>
  <c r="E887" i="1"/>
  <c r="I886" i="1"/>
  <c r="D886" i="1"/>
  <c r="E886" i="1"/>
  <c r="I885" i="1"/>
  <c r="D885" i="1"/>
  <c r="E885" i="1"/>
  <c r="I884" i="1"/>
  <c r="D884" i="1"/>
  <c r="E884" i="1"/>
  <c r="I883" i="1"/>
  <c r="D883" i="1"/>
  <c r="E883" i="1"/>
  <c r="I882" i="1"/>
  <c r="D882" i="1"/>
  <c r="E882" i="1"/>
  <c r="I881" i="1"/>
  <c r="D881" i="1"/>
  <c r="E881" i="1"/>
  <c r="I880" i="1"/>
  <c r="D880" i="1"/>
  <c r="E880" i="1"/>
  <c r="I879" i="1"/>
  <c r="D879" i="1"/>
  <c r="E879" i="1"/>
  <c r="I878" i="1"/>
  <c r="D878" i="1"/>
  <c r="E878" i="1"/>
  <c r="I877" i="1"/>
  <c r="D877" i="1"/>
  <c r="E877" i="1"/>
  <c r="I876" i="1"/>
  <c r="D876" i="1"/>
  <c r="E876" i="1"/>
  <c r="I875" i="1"/>
  <c r="D875" i="1"/>
  <c r="E875" i="1"/>
  <c r="I874" i="1"/>
  <c r="D874" i="1"/>
  <c r="E874" i="1"/>
  <c r="I873" i="1"/>
  <c r="D873" i="1"/>
  <c r="E873" i="1"/>
  <c r="I872" i="1"/>
  <c r="D872" i="1"/>
  <c r="E872" i="1"/>
  <c r="I871" i="1"/>
  <c r="D871" i="1"/>
  <c r="E871" i="1"/>
  <c r="I870" i="1"/>
  <c r="D870" i="1"/>
  <c r="E870" i="1"/>
  <c r="I869" i="1"/>
  <c r="D869" i="1"/>
  <c r="E869" i="1"/>
  <c r="I868" i="1"/>
  <c r="D868" i="1"/>
  <c r="E868" i="1"/>
  <c r="I867" i="1"/>
  <c r="E867" i="1"/>
  <c r="D867" i="1"/>
  <c r="I866" i="1"/>
  <c r="D866" i="1"/>
  <c r="E866" i="1"/>
  <c r="I865" i="1"/>
  <c r="D865" i="1"/>
  <c r="E865" i="1"/>
  <c r="I864" i="1"/>
  <c r="D864" i="1"/>
  <c r="E864" i="1"/>
  <c r="I863" i="1"/>
  <c r="D863" i="1"/>
  <c r="E863" i="1"/>
  <c r="I862" i="1"/>
  <c r="D862" i="1"/>
  <c r="E862" i="1"/>
  <c r="I861" i="1"/>
  <c r="D861" i="1"/>
  <c r="E861" i="1"/>
  <c r="I860" i="1"/>
  <c r="D860" i="1"/>
  <c r="E860" i="1"/>
  <c r="I859" i="1"/>
  <c r="D859" i="1"/>
  <c r="E859" i="1"/>
  <c r="I858" i="1"/>
  <c r="D858" i="1"/>
  <c r="E858" i="1"/>
  <c r="I857" i="1"/>
  <c r="D857" i="1"/>
  <c r="E857" i="1"/>
  <c r="I856" i="1"/>
  <c r="D856" i="1"/>
  <c r="E856" i="1"/>
  <c r="I855" i="1"/>
  <c r="D855" i="1"/>
  <c r="E855" i="1"/>
  <c r="I854" i="1"/>
  <c r="D854" i="1"/>
  <c r="E854" i="1"/>
  <c r="I853" i="1"/>
  <c r="D853" i="1"/>
  <c r="E853" i="1"/>
  <c r="I852" i="1"/>
  <c r="D852" i="1"/>
  <c r="E852" i="1"/>
  <c r="I851" i="1"/>
  <c r="D851" i="1"/>
  <c r="E851" i="1"/>
  <c r="I850" i="1"/>
  <c r="D850" i="1"/>
  <c r="E850" i="1"/>
  <c r="I849" i="1"/>
  <c r="D849" i="1"/>
  <c r="E849" i="1"/>
  <c r="I848" i="1"/>
  <c r="D848" i="1"/>
  <c r="E848" i="1"/>
  <c r="I847" i="1"/>
  <c r="D847" i="1"/>
  <c r="E847" i="1"/>
  <c r="I846" i="1"/>
  <c r="D846" i="1"/>
  <c r="E846" i="1"/>
  <c r="I845" i="1"/>
  <c r="D845" i="1"/>
  <c r="E845" i="1"/>
  <c r="I844" i="1"/>
  <c r="D844" i="1"/>
  <c r="E844" i="1"/>
  <c r="I843" i="1"/>
  <c r="D843" i="1"/>
  <c r="E843" i="1"/>
  <c r="I842" i="1"/>
  <c r="D842" i="1"/>
  <c r="E842" i="1"/>
  <c r="I841" i="1"/>
  <c r="D841" i="1"/>
  <c r="E841" i="1"/>
  <c r="I840" i="1"/>
  <c r="D840" i="1"/>
  <c r="E840" i="1"/>
  <c r="I839" i="1"/>
  <c r="D839" i="1"/>
  <c r="E839" i="1"/>
  <c r="I838" i="1"/>
  <c r="D838" i="1"/>
  <c r="E838" i="1"/>
  <c r="I837" i="1"/>
  <c r="D837" i="1"/>
  <c r="E837" i="1"/>
  <c r="I836" i="1"/>
  <c r="D836" i="1"/>
  <c r="E836" i="1"/>
  <c r="I835" i="1"/>
  <c r="D835" i="1"/>
  <c r="E835" i="1"/>
  <c r="I834" i="1"/>
  <c r="D834" i="1"/>
  <c r="E834" i="1"/>
  <c r="I833" i="1"/>
  <c r="D833" i="1"/>
  <c r="E833" i="1"/>
  <c r="I832" i="1"/>
  <c r="D832" i="1"/>
  <c r="E832" i="1"/>
  <c r="I831" i="1"/>
  <c r="E831" i="1"/>
  <c r="D831" i="1"/>
  <c r="I830" i="1"/>
  <c r="D830" i="1"/>
  <c r="E830" i="1"/>
  <c r="I829" i="1"/>
  <c r="D829" i="1"/>
  <c r="E829" i="1"/>
  <c r="I828" i="1"/>
  <c r="D828" i="1"/>
  <c r="E828" i="1"/>
  <c r="I827" i="1"/>
  <c r="D827" i="1"/>
  <c r="E827" i="1"/>
  <c r="I826" i="1"/>
  <c r="D826" i="1"/>
  <c r="E826" i="1"/>
  <c r="I825" i="1"/>
  <c r="D825" i="1"/>
  <c r="E825" i="1"/>
  <c r="I824" i="1"/>
  <c r="D824" i="1"/>
  <c r="E824" i="1"/>
  <c r="I823" i="1"/>
  <c r="D823" i="1"/>
  <c r="E823" i="1"/>
  <c r="I822" i="1"/>
  <c r="D822" i="1"/>
  <c r="E822" i="1"/>
  <c r="I821" i="1"/>
  <c r="D821" i="1"/>
  <c r="E821" i="1"/>
  <c r="I820" i="1"/>
  <c r="D820" i="1"/>
  <c r="E820" i="1"/>
  <c r="I819" i="1"/>
  <c r="D819" i="1"/>
  <c r="E819" i="1"/>
  <c r="I818" i="1"/>
  <c r="D818" i="1"/>
  <c r="E818" i="1"/>
  <c r="I817" i="1"/>
  <c r="D817" i="1"/>
  <c r="E817" i="1"/>
  <c r="I816" i="1"/>
  <c r="D816" i="1"/>
  <c r="E816" i="1"/>
  <c r="I815" i="1"/>
  <c r="D815" i="1"/>
  <c r="E815" i="1"/>
  <c r="I814" i="1"/>
  <c r="D814" i="1"/>
  <c r="E814" i="1"/>
  <c r="I813" i="1"/>
  <c r="D813" i="1"/>
  <c r="E813" i="1"/>
  <c r="I812" i="1"/>
  <c r="D812" i="1"/>
  <c r="E812" i="1"/>
  <c r="I811" i="1"/>
  <c r="D811" i="1"/>
  <c r="E811" i="1"/>
  <c r="I810" i="1"/>
  <c r="D810" i="1"/>
  <c r="E810" i="1"/>
  <c r="I809" i="1"/>
  <c r="D809" i="1"/>
  <c r="E809" i="1"/>
  <c r="I808" i="1"/>
  <c r="D808" i="1"/>
  <c r="E808" i="1"/>
  <c r="I807" i="1"/>
  <c r="D807" i="1"/>
  <c r="E807" i="1"/>
  <c r="I806" i="1"/>
  <c r="D806" i="1"/>
  <c r="E806" i="1"/>
  <c r="I805" i="1"/>
  <c r="D805" i="1"/>
  <c r="E805" i="1"/>
  <c r="I804" i="1"/>
  <c r="D804" i="1"/>
  <c r="E804" i="1"/>
  <c r="I803" i="1"/>
  <c r="D803" i="1"/>
  <c r="E803" i="1"/>
  <c r="I802" i="1"/>
  <c r="D802" i="1"/>
  <c r="E802" i="1"/>
  <c r="I801" i="1"/>
  <c r="D801" i="1"/>
  <c r="E801" i="1"/>
  <c r="I800" i="1"/>
  <c r="D800" i="1"/>
  <c r="E800" i="1"/>
  <c r="I799" i="1"/>
  <c r="D799" i="1"/>
  <c r="E799" i="1"/>
  <c r="I798" i="1"/>
  <c r="D798" i="1"/>
  <c r="E798" i="1"/>
  <c r="I797" i="1"/>
  <c r="D797" i="1"/>
  <c r="E797" i="1"/>
  <c r="I796" i="1"/>
  <c r="D796" i="1"/>
  <c r="E796" i="1"/>
  <c r="I795" i="1"/>
  <c r="D795" i="1"/>
  <c r="E795" i="1"/>
  <c r="I787" i="1"/>
  <c r="D787" i="1"/>
  <c r="E787" i="1"/>
  <c r="I786" i="1"/>
  <c r="D786" i="1"/>
  <c r="E786" i="1"/>
  <c r="I785" i="1"/>
  <c r="D785" i="1"/>
  <c r="E785" i="1"/>
  <c r="I784" i="1"/>
  <c r="D784" i="1"/>
  <c r="E784" i="1"/>
  <c r="I783" i="1"/>
  <c r="D783" i="1"/>
  <c r="E783" i="1"/>
  <c r="I782" i="1"/>
  <c r="D782" i="1"/>
  <c r="E782" i="1"/>
  <c r="I781" i="1"/>
  <c r="D781" i="1"/>
  <c r="E781" i="1"/>
  <c r="I780" i="1"/>
  <c r="D780" i="1"/>
  <c r="E780" i="1"/>
  <c r="I779" i="1"/>
  <c r="D779" i="1"/>
  <c r="E779" i="1"/>
  <c r="I778" i="1"/>
  <c r="D778" i="1"/>
  <c r="E778" i="1"/>
  <c r="I777" i="1"/>
  <c r="D777" i="1"/>
  <c r="E777" i="1"/>
  <c r="I776" i="1"/>
  <c r="D776" i="1"/>
  <c r="E776" i="1"/>
  <c r="I775" i="1"/>
  <c r="D775" i="1"/>
  <c r="E775" i="1"/>
  <c r="I774" i="1"/>
  <c r="D774" i="1"/>
  <c r="E774" i="1"/>
  <c r="I773" i="1"/>
  <c r="D773" i="1"/>
  <c r="E773" i="1"/>
  <c r="I772" i="1"/>
  <c r="E772" i="1"/>
  <c r="D772" i="1"/>
  <c r="I771" i="1"/>
  <c r="D771" i="1"/>
  <c r="E771" i="1"/>
  <c r="I770" i="1"/>
  <c r="D770" i="1"/>
  <c r="E770" i="1"/>
  <c r="I769" i="1"/>
  <c r="D769" i="1"/>
  <c r="E769" i="1"/>
  <c r="I768" i="1"/>
  <c r="D768" i="1"/>
  <c r="E768" i="1"/>
  <c r="I767" i="1"/>
  <c r="D767" i="1"/>
  <c r="E767" i="1"/>
  <c r="I766" i="1"/>
  <c r="D766" i="1"/>
  <c r="E766" i="1"/>
  <c r="I765" i="1"/>
  <c r="D765" i="1"/>
  <c r="E765" i="1"/>
  <c r="I764" i="1"/>
  <c r="D764" i="1"/>
  <c r="E764" i="1"/>
  <c r="I763" i="1"/>
  <c r="D763" i="1"/>
  <c r="E763" i="1"/>
  <c r="I762" i="1"/>
  <c r="D762" i="1"/>
  <c r="E762" i="1"/>
  <c r="I761" i="1"/>
  <c r="D761" i="1"/>
  <c r="E761" i="1"/>
  <c r="I760" i="1"/>
  <c r="D760" i="1"/>
  <c r="E760" i="1"/>
  <c r="I759" i="1"/>
  <c r="D759" i="1"/>
  <c r="E759" i="1"/>
  <c r="I758" i="1"/>
  <c r="D758" i="1"/>
  <c r="E758" i="1"/>
  <c r="I757" i="1"/>
  <c r="D757" i="1"/>
  <c r="E757" i="1"/>
  <c r="I756" i="1"/>
  <c r="D756" i="1"/>
  <c r="E756" i="1"/>
  <c r="I755" i="1"/>
  <c r="D755" i="1"/>
  <c r="E755" i="1"/>
  <c r="I754" i="1"/>
  <c r="D754" i="1"/>
  <c r="E754" i="1"/>
  <c r="I753" i="1"/>
  <c r="D753" i="1"/>
  <c r="E753" i="1"/>
  <c r="I752" i="1"/>
  <c r="D752" i="1"/>
  <c r="E752" i="1"/>
  <c r="I751" i="1"/>
  <c r="D751" i="1"/>
  <c r="E751" i="1"/>
  <c r="I750" i="1"/>
  <c r="D750" i="1"/>
  <c r="E750" i="1"/>
  <c r="I749" i="1"/>
  <c r="D749" i="1"/>
  <c r="E749" i="1"/>
  <c r="I748" i="1"/>
  <c r="D748" i="1"/>
  <c r="E748" i="1"/>
  <c r="I747" i="1"/>
  <c r="E747" i="1"/>
  <c r="D747" i="1"/>
  <c r="I746" i="1"/>
  <c r="D746" i="1"/>
  <c r="E746" i="1"/>
  <c r="I745" i="1"/>
  <c r="D745" i="1"/>
  <c r="E745" i="1"/>
  <c r="I744" i="1"/>
  <c r="D744" i="1"/>
  <c r="E744" i="1"/>
  <c r="I743" i="1"/>
  <c r="D743" i="1"/>
  <c r="E743" i="1"/>
  <c r="I742" i="1"/>
  <c r="D742" i="1"/>
  <c r="E742" i="1"/>
  <c r="I741" i="1"/>
  <c r="D741" i="1"/>
  <c r="E741" i="1"/>
  <c r="I740" i="1"/>
  <c r="D740" i="1"/>
  <c r="E740" i="1"/>
  <c r="I739" i="1"/>
  <c r="D739" i="1"/>
  <c r="E739" i="1"/>
  <c r="I738" i="1"/>
  <c r="D738" i="1"/>
  <c r="E738" i="1"/>
  <c r="I737" i="1"/>
  <c r="D737" i="1"/>
  <c r="E737" i="1"/>
  <c r="I736" i="1"/>
  <c r="D736" i="1"/>
  <c r="E736" i="1"/>
  <c r="I735" i="1"/>
  <c r="D735" i="1"/>
  <c r="E735" i="1"/>
  <c r="I734" i="1"/>
  <c r="D734" i="1"/>
  <c r="E734" i="1"/>
  <c r="I733" i="1"/>
  <c r="D733" i="1"/>
  <c r="E733" i="1"/>
  <c r="I732" i="1"/>
  <c r="D732" i="1"/>
  <c r="E732" i="1"/>
  <c r="I731" i="1"/>
  <c r="D731" i="1"/>
  <c r="E731" i="1"/>
  <c r="I730" i="1"/>
  <c r="D730" i="1"/>
  <c r="E730" i="1"/>
  <c r="I729" i="1"/>
  <c r="D729" i="1"/>
  <c r="E729" i="1"/>
  <c r="I728" i="1"/>
  <c r="D728" i="1"/>
  <c r="E728" i="1"/>
  <c r="I727" i="1"/>
  <c r="D727" i="1"/>
  <c r="E727" i="1"/>
  <c r="I726" i="1"/>
  <c r="D726" i="1"/>
  <c r="E726" i="1"/>
  <c r="I725" i="1"/>
  <c r="D725" i="1"/>
  <c r="E725" i="1"/>
  <c r="I724" i="1"/>
  <c r="D724" i="1"/>
  <c r="E724" i="1"/>
  <c r="I723" i="1"/>
  <c r="D723" i="1"/>
  <c r="E723" i="1"/>
  <c r="I722" i="1"/>
  <c r="D722" i="1"/>
  <c r="E722" i="1"/>
  <c r="I721" i="1"/>
  <c r="D721" i="1"/>
  <c r="E721" i="1"/>
  <c r="I720" i="1"/>
  <c r="D720" i="1"/>
  <c r="E720" i="1"/>
  <c r="I719" i="1"/>
  <c r="D719" i="1"/>
  <c r="E719" i="1"/>
  <c r="I711" i="1"/>
  <c r="D711" i="1"/>
  <c r="E711" i="1"/>
  <c r="I710" i="1"/>
  <c r="D710" i="1"/>
  <c r="E710" i="1"/>
  <c r="I709" i="1"/>
  <c r="D709" i="1"/>
  <c r="E709" i="1"/>
  <c r="I708" i="1"/>
  <c r="D708" i="1"/>
  <c r="E708" i="1"/>
  <c r="I707" i="1"/>
  <c r="D707" i="1"/>
  <c r="E707" i="1"/>
  <c r="I706" i="1"/>
  <c r="D706" i="1"/>
  <c r="E706" i="1"/>
  <c r="I705" i="1"/>
  <c r="D705" i="1"/>
  <c r="E705" i="1"/>
  <c r="I704" i="1"/>
  <c r="D704" i="1"/>
  <c r="E704" i="1"/>
  <c r="I703" i="1"/>
  <c r="D703" i="1"/>
  <c r="E703" i="1"/>
  <c r="I702" i="1"/>
  <c r="D702" i="1"/>
  <c r="E702" i="1"/>
  <c r="I701" i="1"/>
  <c r="D701" i="1"/>
  <c r="E701" i="1"/>
  <c r="I700" i="1"/>
  <c r="D700" i="1"/>
  <c r="E700" i="1"/>
  <c r="I699" i="1"/>
  <c r="D699" i="1"/>
  <c r="E699" i="1"/>
  <c r="I698" i="1"/>
  <c r="D698" i="1"/>
  <c r="E698" i="1"/>
  <c r="I697" i="1"/>
  <c r="D697" i="1"/>
  <c r="E697" i="1"/>
  <c r="I696" i="1"/>
  <c r="D696" i="1"/>
  <c r="E696" i="1"/>
  <c r="I695" i="1"/>
  <c r="D695" i="1"/>
  <c r="E695" i="1"/>
  <c r="I694" i="1"/>
  <c r="D694" i="1"/>
  <c r="E694" i="1"/>
  <c r="I693" i="1"/>
  <c r="D693" i="1"/>
  <c r="E693" i="1"/>
  <c r="I692" i="1"/>
  <c r="D692" i="1"/>
  <c r="E692" i="1"/>
  <c r="I691" i="1"/>
  <c r="D691" i="1"/>
  <c r="E691" i="1"/>
  <c r="I690" i="1"/>
  <c r="D690" i="1"/>
  <c r="E690" i="1"/>
  <c r="I689" i="1"/>
  <c r="D689" i="1"/>
  <c r="E689" i="1"/>
  <c r="I688" i="1"/>
  <c r="D688" i="1"/>
  <c r="E688" i="1"/>
  <c r="I687" i="1"/>
  <c r="D687" i="1"/>
  <c r="E687" i="1"/>
  <c r="I686" i="1"/>
  <c r="D686" i="1"/>
  <c r="E686" i="1"/>
  <c r="I685" i="1"/>
  <c r="D685" i="1"/>
  <c r="E685" i="1"/>
  <c r="I684" i="1"/>
  <c r="D684" i="1"/>
  <c r="E684" i="1"/>
  <c r="I683" i="1"/>
  <c r="D683" i="1"/>
  <c r="E683" i="1"/>
  <c r="I682" i="1"/>
  <c r="D682" i="1"/>
  <c r="E682" i="1"/>
  <c r="I681" i="1"/>
  <c r="D681" i="1"/>
  <c r="E681" i="1"/>
  <c r="I680" i="1"/>
  <c r="D680" i="1"/>
  <c r="E680" i="1"/>
  <c r="I679" i="1"/>
  <c r="D679" i="1"/>
  <c r="E679" i="1"/>
  <c r="I678" i="1"/>
  <c r="D678" i="1"/>
  <c r="E678" i="1"/>
  <c r="I677" i="1"/>
  <c r="D677" i="1"/>
  <c r="E677" i="1"/>
  <c r="I676" i="1"/>
  <c r="D676" i="1"/>
  <c r="E676" i="1"/>
  <c r="I675" i="1"/>
  <c r="D675" i="1"/>
  <c r="E675" i="1"/>
  <c r="I674" i="1"/>
  <c r="D674" i="1"/>
  <c r="E674" i="1"/>
  <c r="I673" i="1"/>
  <c r="D673" i="1"/>
  <c r="E673" i="1"/>
  <c r="I672" i="1"/>
  <c r="D672" i="1"/>
  <c r="E672" i="1"/>
  <c r="I671" i="1"/>
  <c r="D671" i="1"/>
  <c r="E671" i="1"/>
  <c r="I670" i="1"/>
  <c r="D670" i="1"/>
  <c r="E670" i="1"/>
  <c r="I669" i="1"/>
  <c r="D669" i="1"/>
  <c r="E669" i="1"/>
  <c r="I668" i="1"/>
  <c r="D668" i="1"/>
  <c r="E668" i="1"/>
  <c r="I667" i="1"/>
  <c r="D667" i="1"/>
  <c r="E667" i="1"/>
  <c r="I666" i="1"/>
  <c r="D666" i="1"/>
  <c r="E666" i="1"/>
  <c r="I665" i="1"/>
  <c r="D665" i="1"/>
  <c r="E665" i="1"/>
  <c r="I664" i="1"/>
  <c r="D664" i="1"/>
  <c r="E664" i="1"/>
  <c r="I663" i="1"/>
  <c r="D663" i="1"/>
  <c r="E663" i="1"/>
  <c r="I662" i="1"/>
  <c r="D662" i="1"/>
  <c r="E662" i="1"/>
  <c r="I661" i="1"/>
  <c r="E661" i="1"/>
  <c r="D661" i="1"/>
  <c r="I660" i="1"/>
  <c r="D660" i="1"/>
  <c r="E660" i="1"/>
  <c r="I659" i="1"/>
  <c r="D659" i="1"/>
  <c r="E659" i="1"/>
  <c r="I658" i="1"/>
  <c r="D658" i="1"/>
  <c r="E658" i="1"/>
  <c r="I657" i="1"/>
  <c r="D657" i="1"/>
  <c r="E657" i="1"/>
  <c r="I656" i="1"/>
  <c r="D656" i="1"/>
  <c r="E656" i="1"/>
  <c r="I655" i="1"/>
  <c r="D655" i="1"/>
  <c r="E655" i="1"/>
  <c r="I654" i="1"/>
  <c r="D654" i="1"/>
  <c r="E654" i="1"/>
  <c r="I653" i="1"/>
  <c r="D653" i="1"/>
  <c r="E653" i="1"/>
  <c r="I652" i="1"/>
  <c r="D652" i="1"/>
  <c r="E652" i="1"/>
  <c r="I651" i="1"/>
  <c r="D651" i="1"/>
  <c r="E651" i="1"/>
  <c r="I650" i="1"/>
  <c r="D650" i="1"/>
  <c r="E650" i="1"/>
  <c r="I649" i="1"/>
  <c r="D649" i="1"/>
  <c r="E649" i="1"/>
  <c r="I648" i="1"/>
  <c r="D648" i="1"/>
  <c r="E648" i="1"/>
  <c r="I647" i="1"/>
  <c r="D647" i="1"/>
  <c r="E647" i="1"/>
  <c r="I646" i="1"/>
  <c r="D646" i="1"/>
  <c r="E646" i="1"/>
  <c r="I645" i="1"/>
  <c r="D645" i="1"/>
  <c r="E645" i="1"/>
  <c r="I644" i="1"/>
  <c r="D644" i="1"/>
  <c r="E644" i="1"/>
  <c r="I643" i="1"/>
  <c r="D643" i="1"/>
  <c r="E643" i="1"/>
  <c r="I642" i="1"/>
  <c r="D642" i="1"/>
  <c r="E642" i="1"/>
  <c r="I641" i="1"/>
  <c r="D641" i="1"/>
  <c r="E641" i="1"/>
  <c r="I637" i="1"/>
  <c r="D637" i="1"/>
  <c r="E637" i="1"/>
  <c r="I636" i="1"/>
  <c r="D636" i="1"/>
  <c r="E636" i="1"/>
  <c r="I635" i="1"/>
  <c r="D635" i="1"/>
  <c r="E635" i="1"/>
  <c r="I634" i="1"/>
  <c r="D634" i="1"/>
  <c r="E634" i="1"/>
  <c r="I633" i="1"/>
  <c r="D633" i="1"/>
  <c r="E633" i="1"/>
  <c r="I632" i="1"/>
  <c r="D632" i="1"/>
  <c r="E632" i="1"/>
  <c r="I631" i="1"/>
  <c r="D631" i="1"/>
  <c r="E631" i="1"/>
  <c r="I630" i="1"/>
  <c r="D630" i="1"/>
  <c r="E630" i="1"/>
  <c r="I629" i="1"/>
  <c r="D629" i="1"/>
  <c r="E629" i="1"/>
  <c r="I628" i="1"/>
  <c r="D628" i="1"/>
  <c r="E628" i="1"/>
  <c r="I627" i="1"/>
  <c r="D627" i="1"/>
  <c r="E627" i="1"/>
  <c r="I626" i="1"/>
  <c r="D626" i="1"/>
  <c r="E626" i="1"/>
  <c r="I625" i="1"/>
  <c r="D625" i="1"/>
  <c r="E625" i="1"/>
  <c r="I624" i="1"/>
  <c r="D624" i="1"/>
  <c r="E624" i="1"/>
  <c r="I623" i="1"/>
  <c r="D623" i="1"/>
  <c r="E623" i="1"/>
  <c r="I622" i="1"/>
  <c r="D622" i="1"/>
  <c r="E622" i="1"/>
  <c r="I621" i="1"/>
  <c r="D621" i="1"/>
  <c r="E621" i="1"/>
  <c r="I620" i="1"/>
  <c r="D620" i="1"/>
  <c r="E620" i="1"/>
  <c r="I619" i="1"/>
  <c r="D619" i="1"/>
  <c r="E619" i="1"/>
  <c r="I618" i="1"/>
  <c r="D618" i="1"/>
  <c r="E618" i="1"/>
  <c r="I617" i="1"/>
  <c r="D617" i="1"/>
  <c r="E617" i="1"/>
  <c r="I616" i="1"/>
  <c r="D616" i="1"/>
  <c r="E616" i="1"/>
  <c r="I615" i="1"/>
  <c r="D615" i="1"/>
  <c r="E615" i="1"/>
  <c r="I614" i="1"/>
  <c r="D614" i="1"/>
  <c r="E614" i="1"/>
  <c r="I613" i="1"/>
  <c r="E613" i="1"/>
  <c r="D613" i="1"/>
  <c r="I612" i="1"/>
  <c r="D612" i="1"/>
  <c r="E612" i="1"/>
  <c r="I611" i="1"/>
  <c r="D611" i="1"/>
  <c r="E611" i="1"/>
  <c r="I610" i="1"/>
  <c r="D610" i="1"/>
  <c r="E610" i="1"/>
  <c r="I609" i="1"/>
  <c r="D609" i="1"/>
  <c r="E609" i="1"/>
  <c r="I608" i="1"/>
  <c r="D608" i="1"/>
  <c r="E608" i="1"/>
  <c r="I607" i="1"/>
  <c r="D607" i="1"/>
  <c r="E607" i="1"/>
  <c r="I606" i="1"/>
  <c r="D606" i="1"/>
  <c r="E606" i="1"/>
  <c r="I605" i="1"/>
  <c r="D605" i="1"/>
  <c r="E605" i="1"/>
  <c r="I604" i="1"/>
  <c r="D604" i="1"/>
  <c r="E604" i="1"/>
  <c r="I603" i="1"/>
  <c r="D603" i="1"/>
  <c r="E603" i="1"/>
  <c r="I602" i="1"/>
  <c r="D602" i="1"/>
  <c r="E602" i="1"/>
  <c r="I601" i="1"/>
  <c r="D601" i="1"/>
  <c r="E601" i="1"/>
  <c r="I600" i="1"/>
  <c r="D600" i="1"/>
  <c r="E600" i="1"/>
  <c r="I599" i="1"/>
  <c r="D599" i="1"/>
  <c r="E599" i="1"/>
  <c r="I598" i="1"/>
  <c r="D598" i="1"/>
  <c r="E598" i="1"/>
  <c r="I597" i="1"/>
  <c r="D597" i="1"/>
  <c r="E597" i="1"/>
  <c r="I596" i="1"/>
  <c r="D596" i="1"/>
  <c r="E596" i="1"/>
  <c r="I595" i="1"/>
  <c r="D595" i="1"/>
  <c r="E595" i="1"/>
  <c r="I594" i="1"/>
  <c r="E594" i="1"/>
  <c r="D594" i="1"/>
  <c r="I593" i="1"/>
  <c r="D593" i="1"/>
  <c r="E593" i="1"/>
  <c r="I590" i="1"/>
  <c r="D590" i="1"/>
  <c r="E590" i="1"/>
  <c r="I589" i="1"/>
  <c r="D589" i="1"/>
  <c r="E589" i="1"/>
  <c r="I588" i="1"/>
  <c r="D588" i="1"/>
  <c r="E588" i="1"/>
  <c r="I587" i="1"/>
  <c r="D587" i="1"/>
  <c r="E587" i="1"/>
  <c r="I586" i="1"/>
  <c r="D586" i="1"/>
  <c r="E586" i="1"/>
  <c r="I585" i="1"/>
  <c r="D585" i="1"/>
  <c r="E585" i="1"/>
  <c r="I584" i="1"/>
  <c r="D584" i="1"/>
  <c r="E584" i="1"/>
  <c r="I583" i="1"/>
  <c r="D583" i="1"/>
  <c r="E583" i="1"/>
  <c r="I582" i="1"/>
  <c r="D582" i="1"/>
  <c r="E582" i="1"/>
  <c r="I581" i="1"/>
  <c r="D581" i="1"/>
  <c r="E581" i="1"/>
  <c r="I580" i="1"/>
  <c r="D580" i="1"/>
  <c r="E580" i="1"/>
  <c r="I579" i="1"/>
  <c r="D579" i="1"/>
  <c r="E579" i="1"/>
  <c r="I578" i="1"/>
  <c r="D578" i="1"/>
  <c r="E578" i="1"/>
  <c r="I577" i="1"/>
  <c r="D577" i="1"/>
  <c r="E577" i="1"/>
  <c r="I576" i="1"/>
  <c r="D576" i="1"/>
  <c r="E576" i="1"/>
  <c r="I575" i="1"/>
  <c r="D575" i="1"/>
  <c r="E575" i="1"/>
  <c r="I574" i="1"/>
  <c r="D574" i="1"/>
  <c r="E574" i="1"/>
  <c r="I573" i="1"/>
  <c r="D573" i="1"/>
  <c r="E573" i="1"/>
  <c r="I572" i="1"/>
  <c r="D572" i="1"/>
  <c r="E572" i="1"/>
  <c r="I571" i="1"/>
  <c r="D571" i="1"/>
  <c r="E571" i="1"/>
  <c r="I570" i="1"/>
  <c r="D570" i="1"/>
  <c r="E570" i="1"/>
  <c r="I569" i="1"/>
  <c r="D569" i="1"/>
  <c r="E569" i="1"/>
  <c r="I568" i="1"/>
  <c r="D568" i="1"/>
  <c r="E568" i="1"/>
  <c r="I567" i="1"/>
  <c r="D567" i="1"/>
  <c r="E567" i="1"/>
  <c r="I566" i="1"/>
  <c r="D566" i="1"/>
  <c r="E566" i="1"/>
  <c r="I565" i="1"/>
  <c r="D565" i="1"/>
  <c r="E565" i="1"/>
  <c r="I564" i="1"/>
  <c r="D564" i="1"/>
  <c r="E564" i="1"/>
  <c r="I563" i="1"/>
  <c r="D563" i="1"/>
  <c r="E563" i="1"/>
  <c r="I562" i="1"/>
  <c r="D562" i="1"/>
  <c r="E562" i="1"/>
  <c r="I561" i="1"/>
  <c r="D561" i="1"/>
  <c r="E561" i="1"/>
  <c r="I560" i="1"/>
  <c r="D560" i="1"/>
  <c r="E560" i="1"/>
  <c r="I559" i="1"/>
  <c r="D559" i="1"/>
  <c r="E559" i="1"/>
  <c r="I554" i="1"/>
  <c r="D554" i="1"/>
  <c r="E554" i="1"/>
  <c r="I553" i="1"/>
  <c r="D553" i="1"/>
  <c r="E553" i="1"/>
  <c r="I552" i="1"/>
  <c r="D552" i="1"/>
  <c r="E552" i="1"/>
  <c r="I551" i="1"/>
  <c r="D551" i="1"/>
  <c r="E551" i="1"/>
  <c r="I550" i="1"/>
  <c r="D550" i="1"/>
  <c r="E550" i="1"/>
  <c r="I549" i="1"/>
  <c r="D549" i="1"/>
  <c r="E549" i="1"/>
  <c r="I548" i="1"/>
  <c r="D548" i="1"/>
  <c r="E548" i="1"/>
  <c r="I547" i="1"/>
  <c r="D547" i="1"/>
  <c r="E547" i="1"/>
  <c r="I546" i="1"/>
  <c r="D546" i="1"/>
  <c r="E546" i="1"/>
  <c r="I545" i="1"/>
  <c r="D545" i="1"/>
  <c r="E545" i="1"/>
  <c r="I544" i="1"/>
  <c r="D544" i="1"/>
  <c r="E544" i="1"/>
  <c r="I543" i="1"/>
  <c r="D543" i="1"/>
  <c r="E543" i="1"/>
  <c r="I542" i="1"/>
  <c r="D542" i="1"/>
  <c r="E542" i="1"/>
  <c r="I541" i="1"/>
  <c r="D541" i="1"/>
  <c r="E541" i="1"/>
  <c r="I540" i="1"/>
  <c r="D540" i="1"/>
  <c r="E540" i="1"/>
  <c r="I539" i="1"/>
  <c r="D539" i="1"/>
  <c r="E539" i="1"/>
  <c r="I538" i="1"/>
  <c r="D538" i="1"/>
  <c r="E538" i="1"/>
  <c r="I537" i="1"/>
  <c r="D537" i="1"/>
  <c r="E537" i="1"/>
  <c r="I536" i="1"/>
  <c r="D536" i="1"/>
  <c r="E536" i="1"/>
  <c r="I535" i="1"/>
  <c r="D535" i="1"/>
  <c r="E535" i="1"/>
  <c r="I534" i="1"/>
  <c r="D534" i="1"/>
  <c r="E534" i="1"/>
  <c r="I533" i="1"/>
  <c r="D533" i="1"/>
  <c r="E533" i="1"/>
  <c r="I532" i="1"/>
  <c r="D532" i="1"/>
  <c r="E532" i="1"/>
  <c r="I531" i="1"/>
  <c r="D531" i="1"/>
  <c r="E531" i="1"/>
  <c r="I530" i="1"/>
  <c r="D530" i="1"/>
  <c r="E530" i="1"/>
  <c r="I529" i="1"/>
  <c r="D529" i="1"/>
  <c r="E529" i="1"/>
  <c r="I528" i="1"/>
  <c r="D528" i="1"/>
  <c r="E528" i="1"/>
  <c r="I527" i="1"/>
  <c r="D527" i="1"/>
  <c r="E527" i="1"/>
  <c r="I526" i="1"/>
  <c r="D526" i="1"/>
  <c r="E526" i="1"/>
  <c r="I525" i="1"/>
  <c r="D525" i="1"/>
  <c r="E525" i="1"/>
  <c r="I524" i="1"/>
  <c r="E524" i="1"/>
  <c r="D524" i="1"/>
  <c r="I523" i="1"/>
  <c r="D523" i="1"/>
  <c r="E523" i="1"/>
  <c r="I522" i="1"/>
  <c r="D522" i="1"/>
  <c r="E522" i="1"/>
  <c r="I521" i="1"/>
  <c r="D521" i="1"/>
  <c r="E521" i="1"/>
  <c r="I520" i="1"/>
  <c r="D520" i="1"/>
  <c r="E520" i="1"/>
  <c r="I519" i="1"/>
  <c r="D519" i="1"/>
  <c r="E519" i="1"/>
  <c r="I518" i="1"/>
  <c r="D518" i="1"/>
  <c r="E518" i="1"/>
  <c r="I514" i="1"/>
  <c r="D514" i="1"/>
  <c r="E514" i="1"/>
  <c r="I513" i="1"/>
  <c r="D513" i="1"/>
  <c r="E513" i="1"/>
  <c r="I512" i="1"/>
  <c r="D512" i="1"/>
  <c r="E512" i="1"/>
  <c r="I511" i="1"/>
  <c r="D511" i="1"/>
  <c r="E511" i="1"/>
  <c r="I510" i="1"/>
  <c r="D510" i="1"/>
  <c r="E510" i="1"/>
  <c r="I509" i="1"/>
  <c r="D509" i="1"/>
  <c r="E509" i="1"/>
  <c r="I508" i="1"/>
  <c r="D508" i="1"/>
  <c r="E508" i="1"/>
  <c r="I507" i="1"/>
  <c r="D507" i="1"/>
  <c r="E507" i="1"/>
  <c r="I506" i="1"/>
  <c r="D506" i="1"/>
  <c r="E506" i="1"/>
  <c r="I505" i="1"/>
  <c r="D505" i="1"/>
  <c r="E505" i="1"/>
  <c r="I504" i="1"/>
  <c r="D504" i="1"/>
  <c r="E504" i="1"/>
  <c r="I503" i="1"/>
  <c r="D503" i="1"/>
  <c r="E503" i="1"/>
  <c r="I502" i="1"/>
  <c r="D502" i="1"/>
  <c r="E502" i="1"/>
  <c r="I501" i="1"/>
  <c r="D501" i="1"/>
  <c r="E501" i="1"/>
  <c r="I500" i="1"/>
  <c r="D500" i="1"/>
  <c r="E500" i="1"/>
  <c r="I499" i="1"/>
  <c r="D499" i="1"/>
  <c r="E499" i="1"/>
  <c r="I498" i="1"/>
  <c r="D498" i="1"/>
  <c r="E498" i="1"/>
  <c r="I497" i="1"/>
  <c r="D497" i="1"/>
  <c r="E497" i="1"/>
  <c r="I496" i="1"/>
  <c r="D496" i="1"/>
  <c r="E496" i="1"/>
  <c r="I495" i="1"/>
  <c r="D495" i="1"/>
  <c r="E495" i="1"/>
  <c r="I494" i="1"/>
  <c r="D494" i="1"/>
  <c r="E494" i="1"/>
  <c r="I493" i="1"/>
  <c r="D493" i="1"/>
  <c r="E493" i="1"/>
  <c r="I492" i="1"/>
  <c r="D492" i="1"/>
  <c r="E492" i="1"/>
  <c r="I491" i="1"/>
  <c r="D491" i="1"/>
  <c r="E491" i="1"/>
  <c r="I490" i="1"/>
  <c r="D490" i="1"/>
  <c r="E490" i="1"/>
  <c r="I489" i="1"/>
  <c r="D489" i="1"/>
  <c r="E489" i="1"/>
  <c r="I488" i="1"/>
  <c r="D488" i="1"/>
  <c r="E488" i="1"/>
  <c r="I487" i="1"/>
  <c r="D487" i="1"/>
  <c r="E487" i="1"/>
  <c r="I486" i="1"/>
  <c r="D486" i="1"/>
  <c r="E486" i="1"/>
  <c r="I482" i="1"/>
  <c r="D482" i="1"/>
  <c r="E482" i="1"/>
  <c r="I481" i="1"/>
  <c r="D481" i="1"/>
  <c r="E481" i="1"/>
  <c r="I480" i="1"/>
  <c r="D480" i="1"/>
  <c r="E480" i="1"/>
  <c r="I479" i="1"/>
  <c r="D479" i="1"/>
  <c r="E479" i="1"/>
  <c r="I478" i="1"/>
  <c r="D478" i="1"/>
  <c r="E478" i="1"/>
  <c r="I477" i="1"/>
  <c r="D477" i="1"/>
  <c r="E477" i="1"/>
  <c r="I476" i="1"/>
  <c r="D476" i="1"/>
  <c r="E476" i="1"/>
  <c r="I475" i="1"/>
  <c r="D475" i="1"/>
  <c r="E475" i="1"/>
  <c r="I474" i="1"/>
  <c r="D474" i="1"/>
  <c r="E474" i="1"/>
  <c r="I473" i="1"/>
  <c r="D473" i="1"/>
  <c r="E473" i="1"/>
  <c r="I472" i="1"/>
  <c r="D472" i="1"/>
  <c r="E472" i="1"/>
  <c r="I471" i="1"/>
  <c r="D471" i="1"/>
  <c r="E471" i="1"/>
  <c r="I470" i="1"/>
  <c r="D470" i="1"/>
  <c r="E470" i="1"/>
  <c r="I469" i="1"/>
  <c r="D469" i="1"/>
  <c r="E469" i="1"/>
  <c r="I468" i="1"/>
  <c r="D468" i="1"/>
  <c r="E468" i="1"/>
  <c r="I467" i="1"/>
  <c r="D467" i="1"/>
  <c r="E467" i="1"/>
  <c r="I466" i="1"/>
  <c r="D466" i="1"/>
  <c r="E466" i="1"/>
  <c r="I465" i="1"/>
  <c r="D465" i="1"/>
  <c r="E465" i="1"/>
  <c r="I464" i="1"/>
  <c r="D464" i="1"/>
  <c r="E464" i="1"/>
  <c r="I463" i="1"/>
  <c r="D463" i="1"/>
  <c r="E463" i="1"/>
  <c r="I462" i="1"/>
  <c r="D462" i="1"/>
  <c r="E462" i="1"/>
  <c r="I458" i="1"/>
  <c r="D458" i="1"/>
  <c r="E458" i="1"/>
  <c r="I457" i="1"/>
  <c r="D457" i="1"/>
  <c r="E457" i="1"/>
  <c r="I456" i="1"/>
  <c r="D456" i="1"/>
  <c r="E456" i="1"/>
  <c r="I455" i="1"/>
  <c r="D455" i="1"/>
  <c r="E455" i="1"/>
  <c r="I454" i="1"/>
  <c r="D454" i="1"/>
  <c r="E454" i="1"/>
  <c r="I453" i="1"/>
  <c r="D453" i="1"/>
  <c r="E453" i="1"/>
  <c r="I452" i="1"/>
  <c r="D452" i="1"/>
  <c r="E452" i="1"/>
  <c r="I451" i="1"/>
  <c r="D451" i="1"/>
  <c r="E451" i="1"/>
  <c r="I450" i="1"/>
  <c r="D450" i="1"/>
  <c r="E450" i="1"/>
  <c r="I449" i="1"/>
  <c r="D449" i="1"/>
  <c r="E449" i="1"/>
  <c r="I448" i="1"/>
  <c r="D448" i="1"/>
  <c r="E448" i="1"/>
  <c r="I447" i="1"/>
  <c r="D447" i="1"/>
  <c r="E447" i="1"/>
  <c r="I446" i="1"/>
  <c r="D446" i="1"/>
  <c r="E446" i="1"/>
  <c r="I445" i="1"/>
  <c r="D445" i="1"/>
  <c r="E445" i="1"/>
  <c r="I444" i="1"/>
  <c r="D444" i="1"/>
  <c r="E444" i="1"/>
  <c r="I443" i="1"/>
  <c r="D443" i="1"/>
  <c r="E443" i="1"/>
  <c r="I442" i="1"/>
  <c r="D442" i="1"/>
  <c r="E442" i="1"/>
  <c r="I441" i="1"/>
  <c r="D441" i="1"/>
  <c r="E441" i="1"/>
  <c r="I440" i="1"/>
  <c r="D440" i="1"/>
  <c r="E440" i="1"/>
  <c r="I439" i="1"/>
  <c r="D439" i="1"/>
  <c r="E439" i="1"/>
  <c r="I438" i="1"/>
  <c r="D438" i="1"/>
  <c r="E438" i="1"/>
  <c r="I437" i="1"/>
  <c r="D437" i="1"/>
  <c r="E437" i="1"/>
  <c r="I436" i="1"/>
  <c r="D436" i="1"/>
  <c r="E436" i="1"/>
  <c r="I435" i="1"/>
  <c r="D435" i="1"/>
  <c r="E435" i="1"/>
  <c r="I434" i="1"/>
  <c r="D434" i="1"/>
  <c r="E434" i="1"/>
  <c r="I433" i="1"/>
  <c r="D433" i="1"/>
  <c r="E433" i="1"/>
  <c r="I432" i="1"/>
  <c r="D432" i="1"/>
  <c r="E432" i="1"/>
  <c r="I431" i="1"/>
  <c r="E431" i="1"/>
  <c r="D431" i="1"/>
  <c r="I430" i="1"/>
  <c r="D430" i="1"/>
  <c r="E430" i="1"/>
  <c r="I429" i="1"/>
  <c r="D429" i="1"/>
  <c r="E429" i="1"/>
  <c r="I425" i="1"/>
  <c r="D425" i="1"/>
  <c r="E425" i="1"/>
  <c r="I424" i="1"/>
  <c r="D424" i="1"/>
  <c r="E424" i="1"/>
  <c r="I423" i="1"/>
  <c r="D423" i="1"/>
  <c r="E423" i="1"/>
  <c r="I422" i="1"/>
  <c r="D422" i="1"/>
  <c r="E422" i="1"/>
  <c r="I421" i="1"/>
  <c r="D421" i="1"/>
  <c r="E421" i="1"/>
  <c r="I420" i="1"/>
  <c r="D420" i="1"/>
  <c r="E420" i="1"/>
  <c r="I419" i="1"/>
  <c r="D419" i="1"/>
  <c r="E419" i="1"/>
  <c r="I418" i="1"/>
  <c r="D418" i="1"/>
  <c r="E418" i="1"/>
  <c r="I417" i="1"/>
  <c r="D417" i="1"/>
  <c r="E417" i="1"/>
  <c r="I416" i="1"/>
  <c r="E416" i="1"/>
  <c r="D416" i="1"/>
  <c r="I415" i="1"/>
  <c r="D415" i="1"/>
  <c r="E415" i="1"/>
  <c r="I414" i="1"/>
  <c r="D414" i="1"/>
  <c r="E414" i="1"/>
  <c r="I413" i="1"/>
  <c r="D413" i="1"/>
  <c r="E413" i="1"/>
  <c r="I412" i="1"/>
  <c r="D412" i="1"/>
  <c r="E412" i="1"/>
  <c r="I411" i="1"/>
  <c r="D411" i="1"/>
  <c r="E411" i="1"/>
  <c r="I410" i="1"/>
  <c r="D410" i="1"/>
  <c r="E410" i="1"/>
  <c r="I409" i="1"/>
  <c r="D409" i="1"/>
  <c r="E409" i="1"/>
  <c r="I405" i="1"/>
  <c r="D405" i="1"/>
  <c r="E405" i="1"/>
  <c r="I404" i="1"/>
  <c r="D404" i="1"/>
  <c r="E404" i="1"/>
  <c r="I403" i="1"/>
  <c r="D403" i="1"/>
  <c r="E403" i="1"/>
  <c r="I402" i="1"/>
  <c r="D402" i="1"/>
  <c r="E402" i="1"/>
  <c r="I401" i="1"/>
  <c r="D401" i="1"/>
  <c r="E401" i="1"/>
  <c r="I400" i="1"/>
  <c r="D400" i="1"/>
  <c r="E400" i="1"/>
  <c r="I399" i="1"/>
  <c r="D399" i="1"/>
  <c r="E399" i="1"/>
  <c r="I398" i="1"/>
  <c r="D398" i="1"/>
  <c r="E398" i="1"/>
  <c r="I397" i="1"/>
  <c r="D397" i="1"/>
  <c r="E397" i="1"/>
  <c r="I396" i="1"/>
  <c r="D396" i="1"/>
  <c r="E396" i="1"/>
  <c r="I395" i="1"/>
  <c r="D395" i="1"/>
  <c r="E395" i="1"/>
  <c r="I394" i="1"/>
  <c r="D394" i="1"/>
  <c r="E394" i="1"/>
  <c r="I393" i="1"/>
  <c r="D393" i="1"/>
  <c r="E393" i="1"/>
  <c r="I392" i="1"/>
  <c r="D392" i="1"/>
  <c r="E392" i="1"/>
  <c r="I391" i="1"/>
  <c r="D391" i="1"/>
  <c r="E391" i="1"/>
  <c r="I388" i="1"/>
  <c r="D388" i="1"/>
  <c r="E388" i="1"/>
  <c r="I387" i="1"/>
  <c r="D387" i="1"/>
  <c r="E387" i="1"/>
  <c r="I386" i="1"/>
  <c r="D386" i="1"/>
  <c r="E386" i="1"/>
  <c r="I385" i="1"/>
  <c r="D385" i="1"/>
  <c r="E385" i="1"/>
  <c r="I384" i="1"/>
  <c r="D384" i="1"/>
  <c r="E384" i="1"/>
  <c r="I383" i="1"/>
  <c r="D383" i="1"/>
  <c r="E383" i="1"/>
  <c r="I382" i="1"/>
  <c r="E382" i="1"/>
  <c r="D382" i="1"/>
  <c r="I381" i="1"/>
  <c r="D381" i="1"/>
  <c r="E381" i="1"/>
  <c r="I380" i="1"/>
  <c r="D380" i="1"/>
  <c r="E380" i="1"/>
  <c r="I379" i="1"/>
  <c r="D379" i="1"/>
  <c r="E379" i="1"/>
  <c r="I378" i="1"/>
  <c r="D378" i="1"/>
  <c r="E378" i="1"/>
  <c r="I375" i="1"/>
  <c r="D375" i="1"/>
  <c r="E375" i="1"/>
  <c r="I374" i="1"/>
  <c r="D374" i="1"/>
  <c r="E374" i="1"/>
  <c r="I373" i="1"/>
  <c r="D373" i="1"/>
  <c r="E373" i="1"/>
  <c r="I372" i="1"/>
  <c r="D372" i="1"/>
  <c r="E372" i="1"/>
  <c r="I371" i="1"/>
  <c r="D371" i="1"/>
  <c r="E371" i="1"/>
  <c r="I370" i="1"/>
  <c r="D370" i="1"/>
  <c r="E370" i="1"/>
  <c r="I369" i="1"/>
  <c r="D369" i="1"/>
  <c r="E369" i="1"/>
  <c r="I368" i="1"/>
  <c r="D368" i="1"/>
  <c r="E368" i="1"/>
  <c r="I367" i="1"/>
  <c r="D367" i="1"/>
  <c r="E367" i="1"/>
  <c r="I366" i="1"/>
  <c r="D366" i="1"/>
  <c r="E366" i="1"/>
  <c r="I365" i="1"/>
  <c r="D365" i="1"/>
  <c r="E365" i="1"/>
  <c r="I364" i="1"/>
  <c r="D364" i="1"/>
  <c r="E364" i="1"/>
  <c r="I363" i="1"/>
  <c r="D363" i="1"/>
  <c r="E363" i="1"/>
  <c r="I362" i="1"/>
  <c r="D362" i="1"/>
  <c r="E362" i="1"/>
  <c r="I361" i="1"/>
  <c r="D361" i="1"/>
  <c r="E361" i="1"/>
  <c r="I359" i="1"/>
  <c r="D359" i="1"/>
  <c r="E359" i="1"/>
  <c r="I358" i="1"/>
  <c r="D358" i="1"/>
  <c r="E358" i="1"/>
  <c r="I357" i="1"/>
  <c r="D357" i="1"/>
  <c r="E357" i="1"/>
  <c r="I356" i="1"/>
  <c r="E356" i="1"/>
  <c r="D356" i="1"/>
  <c r="I355" i="1"/>
  <c r="D355" i="1"/>
  <c r="E355" i="1"/>
  <c r="I354" i="1"/>
  <c r="D354" i="1"/>
  <c r="E354" i="1"/>
  <c r="I353" i="1"/>
  <c r="D353" i="1"/>
  <c r="E353" i="1"/>
  <c r="I352" i="1"/>
  <c r="D352" i="1"/>
  <c r="E352" i="1"/>
  <c r="I351" i="1"/>
  <c r="D351" i="1"/>
  <c r="E351" i="1"/>
  <c r="I350" i="1"/>
  <c r="D350" i="1"/>
  <c r="E350" i="1"/>
  <c r="I348" i="1"/>
  <c r="D348" i="1"/>
  <c r="E348" i="1"/>
  <c r="I347" i="1"/>
  <c r="D347" i="1"/>
  <c r="E347" i="1"/>
  <c r="I346" i="1"/>
  <c r="D346" i="1"/>
  <c r="E346" i="1"/>
  <c r="I345" i="1"/>
  <c r="D345" i="1"/>
  <c r="E345" i="1"/>
  <c r="I344" i="1"/>
  <c r="D344" i="1"/>
  <c r="E344" i="1"/>
  <c r="I343" i="1"/>
  <c r="D343" i="1"/>
  <c r="E343" i="1"/>
  <c r="I342" i="1"/>
  <c r="D342" i="1"/>
  <c r="E342" i="1"/>
  <c r="I341" i="1"/>
  <c r="D341" i="1"/>
  <c r="E341" i="1"/>
  <c r="I340" i="1"/>
  <c r="D340" i="1"/>
  <c r="E340" i="1"/>
  <c r="I339" i="1"/>
  <c r="D339" i="1"/>
  <c r="E339" i="1"/>
  <c r="I338" i="1"/>
  <c r="D338" i="1"/>
  <c r="E338" i="1"/>
  <c r="I337" i="1"/>
  <c r="D337" i="1"/>
  <c r="E337" i="1"/>
  <c r="I336" i="1"/>
  <c r="D336" i="1"/>
  <c r="E336" i="1"/>
  <c r="I335" i="1"/>
  <c r="D335" i="1"/>
  <c r="E335" i="1"/>
  <c r="I334" i="1"/>
  <c r="D334" i="1"/>
  <c r="E334" i="1"/>
  <c r="I333" i="1"/>
  <c r="D333" i="1"/>
  <c r="E333" i="1"/>
  <c r="I332" i="1"/>
  <c r="D332" i="1"/>
  <c r="E332" i="1"/>
  <c r="I331" i="1"/>
  <c r="D331" i="1"/>
  <c r="E331" i="1"/>
  <c r="I329" i="1"/>
  <c r="D329" i="1"/>
  <c r="E329" i="1"/>
  <c r="I328" i="1"/>
  <c r="D328" i="1"/>
  <c r="E328" i="1"/>
  <c r="I327" i="1"/>
  <c r="D327" i="1"/>
  <c r="E327" i="1"/>
  <c r="I326" i="1"/>
  <c r="D326" i="1"/>
  <c r="E326" i="1"/>
  <c r="I325" i="1"/>
  <c r="D325" i="1"/>
  <c r="E325" i="1"/>
  <c r="I324" i="1"/>
  <c r="D324" i="1"/>
  <c r="E324" i="1"/>
  <c r="I323" i="1"/>
  <c r="D323" i="1"/>
  <c r="E323" i="1"/>
  <c r="I322" i="1"/>
  <c r="D322" i="1"/>
  <c r="E322" i="1"/>
  <c r="I320" i="1"/>
  <c r="D320" i="1"/>
  <c r="E320" i="1"/>
  <c r="I319" i="1"/>
  <c r="D319" i="1"/>
  <c r="E319" i="1"/>
  <c r="I318" i="1"/>
  <c r="D318" i="1"/>
  <c r="E318" i="1"/>
  <c r="I317" i="1"/>
  <c r="D317" i="1"/>
  <c r="E317" i="1"/>
  <c r="I316" i="1"/>
  <c r="D316" i="1"/>
  <c r="E316" i="1"/>
  <c r="I315" i="1"/>
  <c r="D315" i="1"/>
  <c r="E315" i="1"/>
  <c r="I314" i="1"/>
  <c r="D314" i="1"/>
  <c r="E314" i="1"/>
  <c r="I313" i="1"/>
  <c r="D313" i="1"/>
  <c r="E313" i="1"/>
  <c r="I312" i="1"/>
  <c r="E312" i="1"/>
  <c r="D312" i="1"/>
  <c r="I311" i="1"/>
  <c r="D311" i="1"/>
  <c r="E311" i="1"/>
  <c r="I310" i="1"/>
  <c r="D310" i="1"/>
  <c r="E310" i="1"/>
  <c r="I309" i="1"/>
  <c r="D309" i="1"/>
  <c r="E309" i="1"/>
  <c r="I308" i="1"/>
  <c r="D308" i="1"/>
  <c r="E308" i="1"/>
  <c r="I303" i="1"/>
  <c r="D303" i="1"/>
  <c r="E303" i="1"/>
  <c r="I302" i="1"/>
  <c r="D302" i="1"/>
  <c r="E302" i="1"/>
  <c r="I301" i="1"/>
  <c r="D301" i="1"/>
  <c r="E301" i="1"/>
  <c r="I300" i="1"/>
  <c r="D300" i="1"/>
  <c r="E300" i="1"/>
  <c r="I299" i="1"/>
  <c r="D299" i="1"/>
  <c r="E299" i="1"/>
  <c r="I298" i="1"/>
  <c r="D298" i="1"/>
  <c r="E298" i="1"/>
  <c r="I297" i="1"/>
  <c r="D297" i="1"/>
  <c r="E297" i="1"/>
  <c r="I296" i="1"/>
  <c r="D296" i="1"/>
  <c r="E296" i="1"/>
  <c r="I295" i="1"/>
  <c r="D295" i="1"/>
  <c r="E295" i="1"/>
  <c r="I294" i="1"/>
  <c r="D294" i="1"/>
  <c r="E294" i="1"/>
  <c r="I293" i="1"/>
  <c r="D293" i="1"/>
  <c r="E293" i="1"/>
  <c r="I292" i="1"/>
  <c r="D292" i="1"/>
  <c r="E292" i="1"/>
  <c r="I290" i="1"/>
  <c r="D290" i="1"/>
  <c r="E290" i="1"/>
  <c r="I289" i="1"/>
  <c r="D289" i="1"/>
  <c r="E289" i="1"/>
  <c r="I288" i="1"/>
  <c r="D288" i="1"/>
  <c r="E288" i="1"/>
  <c r="I287" i="1"/>
  <c r="D287" i="1"/>
  <c r="E287" i="1"/>
  <c r="I286" i="1"/>
  <c r="D286" i="1"/>
  <c r="E286" i="1"/>
  <c r="I285" i="1"/>
  <c r="D285" i="1"/>
  <c r="E285" i="1"/>
  <c r="I284" i="1"/>
  <c r="D284" i="1"/>
  <c r="E284" i="1"/>
  <c r="I283" i="1"/>
  <c r="D283" i="1"/>
  <c r="E283" i="1"/>
  <c r="I282" i="1"/>
  <c r="D282" i="1"/>
  <c r="E282" i="1"/>
  <c r="I281" i="1"/>
  <c r="D281" i="1"/>
  <c r="E281" i="1"/>
  <c r="I280" i="1"/>
  <c r="D280" i="1"/>
  <c r="E280" i="1"/>
  <c r="I279" i="1"/>
  <c r="D279" i="1"/>
  <c r="E279" i="1"/>
  <c r="I278" i="1"/>
  <c r="D278" i="1"/>
  <c r="E278" i="1"/>
  <c r="I277" i="1"/>
  <c r="D277" i="1"/>
  <c r="E277" i="1"/>
  <c r="I274" i="1"/>
  <c r="D274" i="1"/>
  <c r="E274" i="1"/>
  <c r="I273" i="1"/>
  <c r="D273" i="1"/>
  <c r="E273" i="1"/>
  <c r="I272" i="1"/>
  <c r="D272" i="1"/>
  <c r="E272" i="1"/>
  <c r="I271" i="1"/>
  <c r="D271" i="1"/>
  <c r="E271" i="1"/>
  <c r="I270" i="1"/>
  <c r="E270" i="1"/>
  <c r="D270" i="1"/>
  <c r="I269" i="1"/>
  <c r="D269" i="1"/>
  <c r="E269" i="1"/>
  <c r="I268" i="1"/>
  <c r="D268" i="1"/>
  <c r="E268" i="1"/>
  <c r="I267" i="1"/>
  <c r="D267" i="1"/>
  <c r="E267" i="1"/>
  <c r="I266" i="1"/>
  <c r="D266" i="1"/>
  <c r="E266" i="1"/>
  <c r="I265" i="1"/>
  <c r="D265" i="1"/>
  <c r="E265" i="1"/>
  <c r="I264" i="1"/>
  <c r="D264" i="1"/>
  <c r="E264" i="1"/>
  <c r="I262" i="1"/>
  <c r="D262" i="1"/>
  <c r="E262" i="1"/>
  <c r="I261" i="1"/>
  <c r="D261" i="1"/>
  <c r="E261" i="1"/>
  <c r="I260" i="1"/>
  <c r="D260" i="1"/>
  <c r="E260" i="1"/>
  <c r="I259" i="1"/>
  <c r="D259" i="1"/>
  <c r="E259" i="1"/>
  <c r="I258" i="1"/>
  <c r="D258" i="1"/>
  <c r="E258" i="1"/>
  <c r="I257" i="1"/>
  <c r="D257" i="1"/>
  <c r="E257" i="1"/>
  <c r="I256" i="1"/>
  <c r="D256" i="1"/>
  <c r="E256" i="1"/>
  <c r="I255" i="1"/>
  <c r="D255" i="1"/>
  <c r="E255" i="1"/>
  <c r="I254" i="1"/>
  <c r="D254" i="1"/>
  <c r="E254" i="1"/>
  <c r="I253" i="1"/>
  <c r="D253" i="1"/>
  <c r="E253" i="1"/>
  <c r="I250" i="1"/>
  <c r="D250" i="1"/>
  <c r="E250" i="1"/>
  <c r="I249" i="1"/>
  <c r="D249" i="1"/>
  <c r="E249" i="1"/>
  <c r="I248" i="1"/>
  <c r="D248" i="1"/>
  <c r="E248" i="1"/>
  <c r="I247" i="1"/>
  <c r="D247" i="1"/>
  <c r="E247" i="1"/>
  <c r="I246" i="1"/>
  <c r="D246" i="1"/>
  <c r="E246" i="1"/>
  <c r="I245" i="1"/>
  <c r="D245" i="1"/>
  <c r="E245" i="1"/>
  <c r="I244" i="1"/>
  <c r="D244" i="1"/>
  <c r="E244" i="1"/>
  <c r="I243" i="1"/>
  <c r="D243" i="1"/>
  <c r="E243" i="1"/>
  <c r="I242" i="1"/>
  <c r="D242" i="1"/>
  <c r="E242" i="1"/>
  <c r="I239" i="1"/>
  <c r="D239" i="1"/>
  <c r="E239" i="1"/>
  <c r="I238" i="1"/>
  <c r="D238" i="1"/>
  <c r="E238" i="1"/>
  <c r="I237" i="1"/>
  <c r="D237" i="1"/>
  <c r="E237" i="1"/>
  <c r="I236" i="1"/>
  <c r="D236" i="1"/>
  <c r="E236" i="1"/>
  <c r="I235" i="1"/>
  <c r="D235" i="1"/>
  <c r="E235" i="1"/>
  <c r="I233" i="1"/>
  <c r="D233" i="1"/>
  <c r="E233" i="1"/>
  <c r="I232" i="1"/>
  <c r="D232" i="1"/>
  <c r="E232" i="1"/>
  <c r="I231" i="1"/>
  <c r="D231" i="1"/>
  <c r="E231" i="1"/>
  <c r="I230" i="1"/>
  <c r="D230" i="1"/>
  <c r="E230" i="1"/>
  <c r="I229" i="1"/>
  <c r="D229" i="1"/>
  <c r="E229" i="1"/>
  <c r="I228" i="1"/>
  <c r="D228" i="1"/>
  <c r="E228" i="1"/>
  <c r="I227" i="1"/>
  <c r="D227" i="1"/>
  <c r="E227" i="1"/>
  <c r="I226" i="1"/>
  <c r="D226" i="1"/>
  <c r="E226" i="1"/>
  <c r="I225" i="1"/>
  <c r="D225" i="1"/>
  <c r="E225" i="1"/>
  <c r="I224" i="1"/>
  <c r="D224" i="1"/>
  <c r="E224" i="1"/>
  <c r="I223" i="1"/>
  <c r="D223" i="1"/>
  <c r="E223" i="1"/>
  <c r="I222" i="1"/>
  <c r="D222" i="1"/>
  <c r="E222" i="1"/>
  <c r="I221" i="1"/>
  <c r="D221" i="1"/>
  <c r="E221" i="1"/>
  <c r="I220" i="1"/>
  <c r="D220" i="1"/>
  <c r="E220" i="1"/>
  <c r="I219" i="1"/>
  <c r="E219" i="1"/>
  <c r="D219" i="1"/>
  <c r="I218" i="1"/>
  <c r="D218" i="1"/>
  <c r="E218" i="1"/>
  <c r="I217" i="1"/>
  <c r="D217" i="1"/>
  <c r="E217" i="1"/>
  <c r="I216" i="1"/>
  <c r="D216" i="1"/>
  <c r="E216" i="1"/>
  <c r="I215" i="1"/>
  <c r="D215" i="1"/>
  <c r="E215" i="1"/>
  <c r="I214" i="1"/>
  <c r="D214" i="1"/>
  <c r="E214" i="1"/>
  <c r="I213" i="1"/>
  <c r="D213" i="1"/>
  <c r="E213" i="1"/>
  <c r="I212" i="1"/>
  <c r="D212" i="1"/>
  <c r="E212" i="1"/>
  <c r="I208" i="1"/>
  <c r="D208" i="1"/>
  <c r="E208" i="1"/>
  <c r="I207" i="1"/>
  <c r="D207" i="1"/>
  <c r="E207" i="1"/>
  <c r="I206" i="1"/>
  <c r="D206" i="1"/>
  <c r="E206" i="1"/>
  <c r="I205" i="1"/>
  <c r="D205" i="1"/>
  <c r="E205" i="1"/>
  <c r="I203" i="1"/>
  <c r="D203" i="1"/>
  <c r="E203" i="1"/>
  <c r="I202" i="1"/>
  <c r="D202" i="1"/>
  <c r="E202" i="1"/>
  <c r="I201" i="1"/>
  <c r="D201" i="1"/>
  <c r="E201" i="1"/>
  <c r="I200" i="1"/>
  <c r="D200" i="1"/>
  <c r="E200" i="1"/>
  <c r="I199" i="1"/>
  <c r="E199" i="1"/>
  <c r="D199" i="1"/>
  <c r="I198" i="1"/>
  <c r="D198" i="1"/>
  <c r="E198" i="1"/>
  <c r="I196" i="1"/>
  <c r="D196" i="1"/>
  <c r="E196" i="1"/>
  <c r="I195" i="1"/>
  <c r="D195" i="1"/>
  <c r="E195" i="1"/>
  <c r="I194" i="1"/>
  <c r="D194" i="1"/>
  <c r="E194" i="1"/>
  <c r="I193" i="1"/>
  <c r="D193" i="1"/>
  <c r="E193" i="1"/>
  <c r="I192" i="1"/>
  <c r="D192" i="1"/>
  <c r="E192" i="1"/>
  <c r="I191" i="1"/>
  <c r="E191" i="1"/>
  <c r="D191" i="1"/>
  <c r="I190" i="1"/>
  <c r="D190" i="1"/>
  <c r="E190" i="1"/>
  <c r="I189" i="1"/>
  <c r="D189" i="1"/>
  <c r="E189" i="1"/>
  <c r="I188" i="1"/>
  <c r="D188" i="1"/>
  <c r="E188" i="1"/>
  <c r="I186" i="1"/>
  <c r="D186" i="1"/>
  <c r="E186" i="1"/>
  <c r="I185" i="1"/>
  <c r="D185" i="1"/>
  <c r="E185" i="1"/>
  <c r="I184" i="1"/>
  <c r="D184" i="1"/>
  <c r="E184" i="1"/>
  <c r="I183" i="1"/>
  <c r="D183" i="1"/>
  <c r="E183" i="1"/>
  <c r="I182" i="1"/>
  <c r="D182" i="1"/>
  <c r="E182" i="1"/>
  <c r="I181" i="1"/>
  <c r="D181" i="1"/>
  <c r="E181" i="1"/>
  <c r="I180" i="1"/>
  <c r="D180" i="1"/>
  <c r="E180" i="1"/>
  <c r="I179" i="1"/>
  <c r="D179" i="1"/>
  <c r="E179" i="1"/>
  <c r="I178" i="1"/>
  <c r="E178" i="1"/>
  <c r="D178" i="1"/>
  <c r="I177" i="1"/>
  <c r="D177" i="1"/>
  <c r="E177" i="1"/>
  <c r="I176" i="1"/>
  <c r="D176" i="1"/>
  <c r="E176" i="1"/>
  <c r="I175" i="1"/>
  <c r="D175" i="1"/>
  <c r="E175" i="1"/>
  <c r="I174" i="1"/>
  <c r="D174" i="1"/>
  <c r="E174" i="1"/>
  <c r="I173" i="1"/>
  <c r="D173" i="1"/>
  <c r="E173" i="1"/>
  <c r="I171" i="1"/>
  <c r="D171" i="1"/>
  <c r="E171" i="1"/>
  <c r="I170" i="1"/>
  <c r="D170" i="1"/>
  <c r="E170" i="1"/>
  <c r="I169" i="1"/>
  <c r="D169" i="1"/>
  <c r="E169" i="1"/>
  <c r="I168" i="1"/>
  <c r="D168" i="1"/>
  <c r="E168" i="1"/>
  <c r="I167" i="1"/>
  <c r="D167" i="1"/>
  <c r="E167" i="1"/>
  <c r="I166" i="1"/>
  <c r="D166" i="1"/>
  <c r="E166" i="1"/>
  <c r="I165" i="1"/>
  <c r="D165" i="1"/>
  <c r="E165" i="1"/>
  <c r="I164" i="1"/>
  <c r="E164" i="1"/>
  <c r="D164" i="1"/>
  <c r="I163" i="1"/>
  <c r="D163" i="1"/>
  <c r="E163" i="1"/>
  <c r="I162" i="1"/>
  <c r="D162" i="1"/>
  <c r="E162" i="1"/>
  <c r="I156" i="1"/>
  <c r="D156" i="1"/>
  <c r="E156" i="1"/>
  <c r="I154" i="1"/>
  <c r="D154" i="1"/>
  <c r="E154" i="1"/>
  <c r="I153" i="1"/>
  <c r="D153" i="1"/>
  <c r="E153" i="1"/>
  <c r="I152" i="1"/>
  <c r="D152" i="1"/>
  <c r="E152" i="1"/>
  <c r="I151" i="1"/>
  <c r="D151" i="1"/>
  <c r="E151" i="1"/>
  <c r="I150" i="1"/>
  <c r="D150" i="1"/>
  <c r="E150" i="1"/>
  <c r="I149" i="1"/>
  <c r="D149" i="1"/>
  <c r="E149" i="1"/>
  <c r="I146" i="1"/>
  <c r="D146" i="1"/>
  <c r="E146" i="1"/>
  <c r="I145" i="1"/>
  <c r="D145" i="1"/>
  <c r="E145" i="1"/>
  <c r="I143" i="1"/>
  <c r="D143" i="1"/>
  <c r="E143" i="1"/>
  <c r="I142" i="1"/>
  <c r="D142" i="1"/>
  <c r="E142" i="1"/>
  <c r="I141" i="1"/>
  <c r="D141" i="1"/>
  <c r="E141" i="1"/>
  <c r="I140" i="1"/>
  <c r="D140" i="1"/>
  <c r="E140" i="1"/>
  <c r="I139" i="1"/>
  <c r="D139" i="1"/>
  <c r="E139" i="1"/>
  <c r="I138" i="1"/>
  <c r="D138" i="1"/>
  <c r="E138" i="1"/>
  <c r="I137" i="1"/>
  <c r="D137" i="1"/>
  <c r="E137" i="1"/>
  <c r="I136" i="1"/>
  <c r="E136" i="1"/>
  <c r="D136" i="1"/>
  <c r="I135" i="1"/>
  <c r="D135" i="1"/>
  <c r="E135" i="1"/>
  <c r="I134" i="1"/>
  <c r="D134" i="1"/>
  <c r="E134" i="1"/>
  <c r="I133" i="1"/>
  <c r="D133" i="1"/>
  <c r="E133" i="1"/>
  <c r="I132" i="1"/>
  <c r="D132" i="1"/>
  <c r="E132" i="1"/>
  <c r="I131" i="1"/>
  <c r="D131" i="1"/>
  <c r="E131" i="1"/>
  <c r="I130" i="1"/>
  <c r="D130" i="1"/>
  <c r="E130" i="1"/>
  <c r="I129" i="1"/>
  <c r="D129" i="1"/>
  <c r="E129" i="1"/>
  <c r="I128" i="1"/>
  <c r="D128" i="1"/>
  <c r="E128" i="1"/>
  <c r="I127" i="1"/>
  <c r="D127" i="1"/>
  <c r="E127" i="1"/>
  <c r="I125" i="1"/>
  <c r="D125" i="1"/>
  <c r="E125" i="1"/>
  <c r="I122" i="1"/>
  <c r="D122" i="1"/>
  <c r="E122" i="1"/>
  <c r="I121" i="1"/>
  <c r="D121" i="1"/>
  <c r="E121" i="1"/>
  <c r="I120" i="1"/>
  <c r="D120" i="1"/>
  <c r="E120" i="1"/>
  <c r="I119" i="1"/>
  <c r="D119" i="1"/>
  <c r="E119" i="1"/>
  <c r="I118" i="1"/>
  <c r="D118" i="1"/>
  <c r="E118" i="1"/>
  <c r="I117" i="1"/>
  <c r="D117" i="1"/>
  <c r="E117" i="1"/>
  <c r="I114" i="1"/>
  <c r="D114" i="1"/>
  <c r="E114" i="1"/>
  <c r="I113" i="1"/>
  <c r="D113" i="1"/>
  <c r="E113" i="1"/>
  <c r="I112" i="1"/>
  <c r="D112" i="1"/>
  <c r="E112" i="1"/>
  <c r="I111" i="1"/>
  <c r="D111" i="1"/>
  <c r="E111" i="1"/>
  <c r="I110" i="1"/>
  <c r="D110" i="1"/>
  <c r="E110" i="1"/>
  <c r="I109" i="1"/>
  <c r="D109" i="1"/>
  <c r="E109" i="1"/>
  <c r="I108" i="1"/>
  <c r="D108" i="1"/>
  <c r="E108" i="1"/>
  <c r="I107" i="1"/>
  <c r="D107" i="1"/>
  <c r="E107" i="1"/>
  <c r="I105" i="1"/>
  <c r="D105" i="1"/>
  <c r="E105" i="1"/>
  <c r="I104" i="1"/>
  <c r="D104" i="1"/>
  <c r="E104" i="1"/>
  <c r="I103" i="1"/>
  <c r="D103" i="1"/>
  <c r="E103" i="1"/>
  <c r="I101" i="1"/>
  <c r="D101" i="1"/>
  <c r="E101" i="1"/>
  <c r="I100" i="1"/>
  <c r="D100" i="1"/>
  <c r="E100" i="1"/>
  <c r="I99" i="1"/>
  <c r="D99" i="1"/>
  <c r="E99" i="1"/>
  <c r="I98" i="1"/>
  <c r="D98" i="1"/>
  <c r="E98" i="1"/>
  <c r="I97" i="1"/>
  <c r="D97" i="1"/>
  <c r="E97" i="1"/>
  <c r="I96" i="1"/>
  <c r="D96" i="1"/>
  <c r="E96" i="1"/>
  <c r="I95" i="1"/>
  <c r="D95" i="1"/>
  <c r="E95" i="1"/>
  <c r="I92" i="1"/>
  <c r="D92" i="1"/>
  <c r="E92" i="1"/>
  <c r="I91" i="1"/>
  <c r="D91" i="1"/>
  <c r="E91" i="1"/>
  <c r="I90" i="1"/>
  <c r="D90" i="1"/>
  <c r="E90" i="1"/>
  <c r="I89" i="1"/>
  <c r="D89" i="1"/>
  <c r="E89" i="1"/>
  <c r="I88" i="1"/>
  <c r="D88" i="1"/>
  <c r="E88" i="1"/>
  <c r="I87" i="1"/>
  <c r="D87" i="1"/>
  <c r="E87" i="1"/>
  <c r="I86" i="1"/>
  <c r="D86" i="1"/>
  <c r="E86" i="1"/>
  <c r="I85" i="1"/>
  <c r="D85" i="1"/>
  <c r="E85" i="1"/>
  <c r="I84" i="1"/>
  <c r="D84" i="1"/>
  <c r="E84" i="1"/>
  <c r="I83" i="1"/>
  <c r="D83" i="1"/>
  <c r="E83" i="1"/>
  <c r="I82" i="1"/>
  <c r="D82" i="1"/>
  <c r="E82" i="1"/>
  <c r="I81" i="1"/>
  <c r="D81" i="1"/>
  <c r="E81" i="1"/>
  <c r="I80" i="1"/>
  <c r="D80" i="1"/>
  <c r="E80" i="1"/>
  <c r="I79" i="1"/>
  <c r="D79" i="1"/>
  <c r="E79" i="1"/>
  <c r="I78" i="1"/>
  <c r="D78" i="1"/>
  <c r="E78" i="1"/>
  <c r="I77" i="1"/>
  <c r="D77" i="1"/>
  <c r="E77" i="1"/>
  <c r="I76" i="1"/>
  <c r="D76" i="1"/>
  <c r="E76" i="1"/>
  <c r="I75" i="1"/>
  <c r="E75" i="1"/>
  <c r="D75" i="1"/>
  <c r="I74" i="1"/>
  <c r="D74" i="1"/>
  <c r="E74" i="1"/>
  <c r="I73" i="1"/>
  <c r="D73" i="1"/>
  <c r="E73" i="1"/>
  <c r="I71" i="1"/>
  <c r="D71" i="1"/>
  <c r="E71" i="1"/>
  <c r="I70" i="1"/>
  <c r="D70" i="1"/>
  <c r="E70" i="1"/>
  <c r="I68" i="1"/>
  <c r="D68" i="1"/>
  <c r="E68" i="1"/>
  <c r="I67" i="1"/>
  <c r="D67" i="1"/>
  <c r="E67" i="1"/>
  <c r="I66" i="1"/>
  <c r="D66" i="1"/>
  <c r="E66" i="1"/>
  <c r="I65" i="1"/>
  <c r="D65" i="1"/>
  <c r="E65" i="1"/>
  <c r="I64" i="1"/>
  <c r="D64" i="1"/>
  <c r="E64" i="1"/>
  <c r="I63" i="1"/>
  <c r="D63" i="1"/>
  <c r="E63" i="1"/>
  <c r="I62" i="1"/>
  <c r="D62" i="1"/>
  <c r="E62" i="1"/>
  <c r="I60" i="1"/>
  <c r="E60" i="1"/>
  <c r="D60" i="1"/>
  <c r="I59" i="1"/>
  <c r="D59" i="1"/>
  <c r="E59" i="1"/>
  <c r="I57" i="1"/>
  <c r="D57" i="1"/>
  <c r="E57" i="1"/>
  <c r="I56" i="1"/>
  <c r="D56" i="1"/>
  <c r="E56" i="1"/>
  <c r="I54" i="1"/>
  <c r="D54" i="1"/>
  <c r="E54" i="1"/>
  <c r="I53" i="1"/>
  <c r="D53" i="1"/>
  <c r="E53" i="1"/>
  <c r="I52" i="1"/>
  <c r="D52" i="1"/>
  <c r="E52" i="1"/>
  <c r="I51" i="1"/>
  <c r="D51" i="1"/>
  <c r="E51" i="1"/>
  <c r="I50" i="1"/>
  <c r="D50" i="1"/>
  <c r="E50" i="1"/>
  <c r="I49" i="1"/>
  <c r="D49" i="1"/>
  <c r="E49" i="1"/>
  <c r="I48" i="1"/>
  <c r="D48" i="1"/>
  <c r="E48" i="1"/>
  <c r="I47" i="1"/>
  <c r="D47" i="1"/>
  <c r="E47" i="1"/>
  <c r="I46" i="1"/>
  <c r="D46" i="1"/>
  <c r="E46" i="1"/>
  <c r="I45" i="1"/>
  <c r="E45" i="1"/>
  <c r="D45" i="1"/>
  <c r="I44" i="1"/>
  <c r="D44" i="1"/>
  <c r="E44" i="1"/>
  <c r="I43" i="1"/>
  <c r="D43" i="1"/>
  <c r="E43" i="1"/>
  <c r="I42" i="1"/>
  <c r="D42" i="1"/>
  <c r="E42" i="1"/>
  <c r="I41" i="1"/>
  <c r="D41" i="1"/>
  <c r="E41" i="1"/>
  <c r="I40" i="1"/>
  <c r="D40" i="1"/>
  <c r="E40" i="1"/>
  <c r="I38" i="1"/>
  <c r="D38" i="1"/>
  <c r="E38" i="1"/>
  <c r="I36" i="1"/>
  <c r="E36" i="1"/>
  <c r="D36" i="1"/>
  <c r="I35" i="1"/>
  <c r="D35" i="1"/>
  <c r="E35" i="1"/>
  <c r="I34" i="1"/>
  <c r="D34" i="1"/>
  <c r="E34" i="1"/>
  <c r="I33" i="1"/>
  <c r="D33" i="1"/>
  <c r="E33" i="1"/>
  <c r="I32" i="1"/>
  <c r="D32" i="1"/>
  <c r="E32" i="1"/>
  <c r="I31" i="1"/>
  <c r="D31" i="1"/>
  <c r="E31" i="1"/>
  <c r="I30" i="1"/>
  <c r="D30" i="1"/>
  <c r="E30" i="1"/>
  <c r="I29" i="1"/>
  <c r="D29" i="1"/>
  <c r="E29" i="1"/>
  <c r="I28" i="1"/>
  <c r="D28" i="1"/>
  <c r="E28" i="1"/>
  <c r="I27" i="1"/>
  <c r="D27" i="1"/>
  <c r="E27" i="1"/>
  <c r="I26" i="1"/>
  <c r="D26" i="1"/>
  <c r="E26" i="1"/>
  <c r="I25" i="1"/>
  <c r="D25" i="1"/>
  <c r="E25" i="1"/>
  <c r="I24" i="1"/>
  <c r="E24" i="1"/>
  <c r="D24" i="1"/>
  <c r="I23" i="1"/>
  <c r="D23" i="1"/>
  <c r="E23" i="1"/>
  <c r="I22" i="1"/>
  <c r="D22" i="1"/>
  <c r="E22" i="1"/>
  <c r="I21" i="1"/>
  <c r="D21" i="1"/>
  <c r="E21" i="1"/>
  <c r="I20" i="1"/>
  <c r="D20" i="1"/>
  <c r="E20" i="1"/>
  <c r="I18" i="1"/>
  <c r="D18" i="1"/>
  <c r="E18" i="1"/>
  <c r="I17" i="1"/>
  <c r="D17" i="1"/>
  <c r="E17" i="1"/>
  <c r="I16" i="1"/>
  <c r="D16" i="1"/>
  <c r="E16" i="1"/>
  <c r="I15" i="1"/>
  <c r="D15" i="1"/>
  <c r="E15" i="1"/>
  <c r="I14" i="1"/>
  <c r="D14" i="1"/>
  <c r="E14" i="1"/>
  <c r="I13" i="1"/>
  <c r="D13" i="1"/>
  <c r="E13" i="1"/>
  <c r="I12" i="1"/>
  <c r="D12" i="1"/>
  <c r="E12" i="1"/>
  <c r="I11" i="1"/>
  <c r="D11" i="1"/>
  <c r="E11" i="1"/>
  <c r="I10" i="1"/>
  <c r="E10" i="1"/>
  <c r="D10" i="1"/>
  <c r="I9" i="1"/>
  <c r="D9" i="1"/>
  <c r="E9" i="1"/>
  <c r="I8" i="1"/>
  <c r="D8" i="1"/>
  <c r="E8" i="1"/>
  <c r="I6" i="1"/>
  <c r="D6" i="1"/>
  <c r="E6" i="1"/>
  <c r="I5" i="1"/>
  <c r="D5" i="1"/>
  <c r="E5" i="1"/>
  <c r="I4" i="1"/>
  <c r="D4" i="1"/>
  <c r="E4" i="1"/>
  <c r="I3" i="1"/>
  <c r="D3" i="1"/>
  <c r="E3" i="1"/>
  <c r="I2" i="1"/>
  <c r="E2" i="1"/>
  <c r="D2" i="1"/>
  <c r="I906" i="1"/>
  <c r="D906" i="1"/>
  <c r="E906" i="1"/>
  <c r="I905" i="1"/>
  <c r="D905" i="1"/>
  <c r="E905" i="1"/>
  <c r="I904" i="1"/>
  <c r="D904" i="1"/>
  <c r="E904" i="1"/>
  <c r="I903" i="1"/>
  <c r="D903" i="1"/>
  <c r="E903" i="1"/>
  <c r="I794" i="1"/>
  <c r="D794" i="1"/>
  <c r="E794" i="1"/>
  <c r="I793" i="1"/>
  <c r="D793" i="1"/>
  <c r="E793" i="1"/>
  <c r="I792" i="1"/>
  <c r="D792" i="1"/>
  <c r="E792" i="1"/>
  <c r="I791" i="1"/>
  <c r="D791" i="1"/>
  <c r="E791" i="1"/>
  <c r="I790" i="1"/>
  <c r="D790" i="1"/>
  <c r="E790" i="1"/>
  <c r="I718" i="1"/>
  <c r="D718" i="1"/>
  <c r="E718" i="1"/>
  <c r="I717" i="1"/>
  <c r="D717" i="1"/>
  <c r="E717" i="1"/>
  <c r="I716" i="1"/>
  <c r="E716" i="1"/>
  <c r="D716" i="1"/>
  <c r="I715" i="1"/>
  <c r="D715" i="1"/>
  <c r="E715" i="1"/>
  <c r="I714" i="1"/>
  <c r="D714" i="1"/>
  <c r="E714" i="1"/>
  <c r="I713" i="1"/>
  <c r="D713" i="1"/>
  <c r="E713" i="1"/>
  <c r="I640" i="1"/>
  <c r="D640" i="1"/>
  <c r="E640" i="1"/>
  <c r="I639" i="1"/>
  <c r="D639" i="1"/>
  <c r="E639" i="1"/>
  <c r="I592" i="1"/>
  <c r="D592" i="1"/>
  <c r="E592" i="1"/>
  <c r="I558" i="1"/>
  <c r="D558" i="1"/>
  <c r="E558" i="1"/>
  <c r="I557" i="1"/>
  <c r="D557" i="1"/>
  <c r="E557" i="1"/>
  <c r="I517" i="1"/>
  <c r="D517" i="1"/>
  <c r="E517" i="1"/>
  <c r="I485" i="1"/>
  <c r="D485" i="1"/>
  <c r="E485" i="1"/>
  <c r="I461" i="1"/>
  <c r="D461" i="1"/>
  <c r="E461" i="1"/>
  <c r="I460" i="1"/>
  <c r="D460" i="1"/>
  <c r="E460" i="1"/>
  <c r="I428" i="1"/>
  <c r="D428" i="1"/>
  <c r="E428" i="1"/>
  <c r="I408" i="1"/>
  <c r="D408" i="1"/>
  <c r="E408" i="1"/>
  <c r="I390" i="1"/>
  <c r="D390" i="1"/>
  <c r="E390" i="1"/>
  <c r="I377" i="1"/>
  <c r="D377" i="1"/>
  <c r="E377" i="1"/>
  <c r="I360" i="1"/>
  <c r="D360" i="1"/>
  <c r="E360" i="1"/>
  <c r="I349" i="1"/>
  <c r="D349" i="1"/>
  <c r="E349" i="1"/>
  <c r="I330" i="1"/>
  <c r="D330" i="1"/>
  <c r="E330" i="1"/>
  <c r="I307" i="1"/>
  <c r="D307" i="1"/>
  <c r="E307" i="1"/>
  <c r="I306" i="1"/>
  <c r="D306" i="1"/>
  <c r="E306" i="1"/>
  <c r="I305" i="1"/>
  <c r="D305" i="1"/>
  <c r="E305" i="1"/>
  <c r="I276" i="1"/>
  <c r="D276" i="1"/>
  <c r="E276" i="1"/>
  <c r="I263" i="1"/>
  <c r="D263" i="1"/>
  <c r="E263" i="1"/>
  <c r="I234" i="1"/>
  <c r="D234" i="1"/>
  <c r="E234" i="1"/>
  <c r="I211" i="1"/>
  <c r="D211" i="1"/>
  <c r="E211" i="1"/>
  <c r="I204" i="1"/>
  <c r="D204" i="1"/>
  <c r="E204" i="1"/>
  <c r="I158" i="1"/>
  <c r="D158" i="1"/>
  <c r="E158" i="1"/>
  <c r="I148" i="1"/>
  <c r="D148" i="1"/>
  <c r="E148" i="1"/>
  <c r="I124" i="1"/>
  <c r="D124" i="1"/>
  <c r="E124" i="1"/>
  <c r="I94" i="1"/>
  <c r="D94" i="1"/>
  <c r="E94" i="1"/>
  <c r="I61" i="1"/>
  <c r="D61" i="1"/>
  <c r="E61" i="1"/>
  <c r="I789" i="1"/>
  <c r="D789" i="1"/>
  <c r="E789" i="1"/>
  <c r="I788" i="1"/>
  <c r="D788" i="1"/>
  <c r="E788" i="1"/>
  <c r="I712" i="1"/>
  <c r="D712" i="1"/>
  <c r="E712" i="1"/>
  <c r="I638" i="1"/>
  <c r="D638" i="1"/>
  <c r="E638" i="1"/>
  <c r="I556" i="1"/>
  <c r="D556" i="1"/>
  <c r="E556" i="1"/>
  <c r="I516" i="1"/>
  <c r="D516" i="1"/>
  <c r="E516" i="1"/>
  <c r="I484" i="1"/>
  <c r="D484" i="1"/>
  <c r="E484" i="1"/>
  <c r="I459" i="1"/>
  <c r="D459" i="1"/>
  <c r="E459" i="1"/>
  <c r="I427" i="1"/>
  <c r="D427" i="1"/>
  <c r="E427" i="1"/>
  <c r="I389" i="1"/>
  <c r="D389" i="1"/>
  <c r="E389" i="1"/>
  <c r="I304" i="1"/>
  <c r="D304" i="1"/>
  <c r="E304" i="1"/>
  <c r="I252" i="1"/>
  <c r="D252" i="1"/>
  <c r="E252" i="1"/>
  <c r="I251" i="1"/>
  <c r="D251" i="1"/>
  <c r="E251" i="1"/>
  <c r="I241" i="1"/>
  <c r="D241" i="1"/>
  <c r="E241" i="1"/>
  <c r="I210" i="1"/>
  <c r="D210" i="1"/>
  <c r="E210" i="1"/>
  <c r="I172" i="1"/>
  <c r="D172" i="1"/>
  <c r="E172" i="1"/>
  <c r="I157" i="1"/>
  <c r="D157" i="1"/>
  <c r="E157" i="1"/>
  <c r="I155" i="1"/>
  <c r="D155" i="1"/>
  <c r="E155" i="1"/>
  <c r="I147" i="1"/>
  <c r="D147" i="1"/>
  <c r="E147" i="1"/>
  <c r="I555" i="1"/>
  <c r="E555" i="1"/>
  <c r="D555" i="1"/>
  <c r="I407" i="1"/>
  <c r="D407" i="1"/>
  <c r="E407" i="1"/>
  <c r="I406" i="1"/>
  <c r="D406" i="1"/>
  <c r="E406" i="1"/>
  <c r="I376" i="1"/>
  <c r="D376" i="1"/>
  <c r="E376" i="1"/>
  <c r="I321" i="1"/>
  <c r="D321" i="1"/>
  <c r="E321" i="1"/>
  <c r="I197" i="1"/>
  <c r="D197" i="1"/>
  <c r="E197" i="1"/>
  <c r="I123" i="1"/>
  <c r="D123" i="1"/>
  <c r="E123" i="1"/>
  <c r="I116" i="1"/>
  <c r="D116" i="1"/>
  <c r="E116" i="1"/>
  <c r="I58" i="1"/>
  <c r="D58" i="1"/>
  <c r="E58" i="1"/>
  <c r="I19" i="1"/>
  <c r="D19" i="1"/>
  <c r="E19" i="1"/>
  <c r="I291" i="1"/>
  <c r="D291" i="1"/>
  <c r="E291" i="1"/>
  <c r="I209" i="1"/>
  <c r="D209" i="1"/>
  <c r="E209" i="1"/>
  <c r="I187" i="1"/>
  <c r="D187" i="1"/>
  <c r="E187" i="1"/>
  <c r="I161" i="1"/>
  <c r="D161" i="1"/>
  <c r="E161" i="1"/>
  <c r="I115" i="1"/>
  <c r="D115" i="1"/>
  <c r="E115" i="1"/>
  <c r="I55" i="1"/>
  <c r="D55" i="1"/>
  <c r="E55" i="1"/>
  <c r="I591" i="1"/>
  <c r="D591" i="1"/>
  <c r="E591" i="1"/>
  <c r="I515" i="1"/>
  <c r="D515" i="1"/>
  <c r="E515" i="1"/>
  <c r="I483" i="1"/>
  <c r="D483" i="1"/>
  <c r="E483" i="1"/>
  <c r="I240" i="1"/>
  <c r="D240" i="1"/>
  <c r="E240" i="1"/>
  <c r="I160" i="1"/>
  <c r="D160" i="1"/>
  <c r="E160" i="1"/>
  <c r="I159" i="1"/>
  <c r="D159" i="1"/>
  <c r="E159" i="1"/>
  <c r="I126" i="1"/>
  <c r="D126" i="1"/>
  <c r="E126" i="1"/>
  <c r="I72" i="1"/>
  <c r="D72" i="1"/>
  <c r="E72" i="1"/>
  <c r="I144" i="1"/>
  <c r="D144" i="1"/>
  <c r="E144" i="1"/>
  <c r="I106" i="1"/>
  <c r="E106" i="1"/>
  <c r="D106" i="1"/>
  <c r="I426" i="1"/>
  <c r="D426" i="1"/>
  <c r="E426" i="1"/>
  <c r="I102" i="1"/>
  <c r="D102" i="1"/>
  <c r="E102" i="1"/>
  <c r="I39" i="1"/>
  <c r="D39" i="1"/>
  <c r="E39" i="1"/>
  <c r="I93" i="1"/>
  <c r="D93" i="1"/>
  <c r="E93" i="1"/>
  <c r="I37" i="1"/>
  <c r="D37" i="1"/>
  <c r="E37" i="1"/>
  <c r="I275" i="1"/>
  <c r="D275" i="1"/>
  <c r="E275" i="1"/>
  <c r="I69" i="1"/>
  <c r="E69" i="1"/>
  <c r="D69" i="1"/>
  <c r="I7" i="1"/>
  <c r="D7" i="1"/>
  <c r="E7" i="1"/>
</calcChain>
</file>

<file path=xl/sharedStrings.xml><?xml version="1.0" encoding="utf-8"?>
<sst xmlns="http://schemas.openxmlformats.org/spreadsheetml/2006/main" count="8991" uniqueCount="1931">
  <si>
    <t>BRAND</t>
  </si>
  <si>
    <t>PICTURES</t>
  </si>
  <si>
    <t>REF</t>
  </si>
  <si>
    <t>LINK</t>
  </si>
  <si>
    <t>DESIGNATION</t>
  </si>
  <si>
    <t>QTY</t>
  </si>
  <si>
    <t>RRP</t>
  </si>
  <si>
    <t>TOT RRP</t>
  </si>
  <si>
    <t>GRADE</t>
  </si>
  <si>
    <t>DIVISION</t>
  </si>
  <si>
    <t>CATEGORY</t>
  </si>
  <si>
    <t>SPORT</t>
  </si>
  <si>
    <t>GENDER</t>
  </si>
  <si>
    <t>COLOR</t>
  </si>
  <si>
    <t>XXXS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</si>
  <si>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</si>
  <si>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</si>
  <si>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</si>
  <si>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</si>
  <si>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</si>
  <si>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</si>
  <si>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</si>
  <si>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</si>
  <si>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</si>
  <si>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2</t>
  </si>
  <si>
    <t>2-</t>
  </si>
  <si>
    <t>3</t>
  </si>
  <si>
    <t>3-</t>
  </si>
  <si>
    <t>4</t>
  </si>
  <si>
    <t>4-</t>
  </si>
  <si>
    <t>5-</t>
  </si>
  <si>
    <t>6-</t>
  </si>
  <si>
    <t>7-</t>
  </si>
  <si>
    <t>8-</t>
  </si>
  <si>
    <t>9</t>
  </si>
  <si>
    <t>9-</t>
  </si>
  <si>
    <t>10</t>
  </si>
  <si>
    <t>10-</t>
  </si>
  <si>
    <t>11-</t>
  </si>
  <si>
    <t>12</t>
  </si>
  <si>
    <t>12-</t>
  </si>
  <si>
    <t>13</t>
  </si>
  <si>
    <t>13-</t>
  </si>
  <si>
    <t>14-</t>
  </si>
  <si>
    <t>21</t>
  </si>
  <si>
    <t>25.5</t>
  </si>
  <si>
    <t>26.5</t>
  </si>
  <si>
    <t>27</t>
  </si>
  <si>
    <t>27.5</t>
  </si>
  <si>
    <t>28</t>
  </si>
  <si>
    <t>28.5</t>
  </si>
  <si>
    <t>29</t>
  </si>
  <si>
    <t>30</t>
  </si>
  <si>
    <t>30.5</t>
  </si>
  <si>
    <t>31</t>
  </si>
  <si>
    <t>31.5</t>
  </si>
  <si>
    <t>32</t>
  </si>
  <si>
    <t>33</t>
  </si>
  <si>
    <t>33.5</t>
  </si>
  <si>
    <t>34</t>
  </si>
  <si>
    <t>35</t>
  </si>
  <si>
    <t>35.5</t>
  </si>
  <si>
    <t>36</t>
  </si>
  <si>
    <t>36 2/3</t>
  </si>
  <si>
    <t>36.5</t>
  </si>
  <si>
    <t>37 1/3</t>
  </si>
  <si>
    <t>37.5</t>
  </si>
  <si>
    <t>38 2/3</t>
  </si>
  <si>
    <t>39 1/3</t>
  </si>
  <si>
    <t>40</t>
  </si>
  <si>
    <t>41 1/3</t>
  </si>
  <si>
    <t>42</t>
  </si>
  <si>
    <t>43 1/3</t>
  </si>
  <si>
    <t>44</t>
  </si>
  <si>
    <t xml:space="preserve">44 </t>
  </si>
  <si>
    <t>46</t>
  </si>
  <si>
    <t>50</t>
  </si>
  <si>
    <t>ADIDAS</t>
  </si>
  <si>
    <t>IG0241</t>
  </si>
  <si>
    <t>adiFOM Superstar J</t>
  </si>
  <si>
    <t>A</t>
  </si>
  <si>
    <t>FOOTWEAR</t>
  </si>
  <si>
    <t>SHOES</t>
  </si>
  <si>
    <t>ORIGINALS</t>
  </si>
  <si>
    <t>UNISEX JUNIOR</t>
  </si>
  <si>
    <t>FTWWHT/CBLACK/CBLACK</t>
  </si>
  <si>
    <t>IH2667</t>
  </si>
  <si>
    <t>Nova IIInfinity</t>
  </si>
  <si>
    <t>BASKETBALL</t>
  </si>
  <si>
    <t>MEN&amp;UNISEX ADULT</t>
  </si>
  <si>
    <t>ftwr white</t>
  </si>
  <si>
    <t>JP5350</t>
  </si>
  <si>
    <t>VL COURT 3.0</t>
  </si>
  <si>
    <t>SPORTSWEAR</t>
  </si>
  <si>
    <t>Women ADULT</t>
  </si>
  <si>
    <t>linen green</t>
  </si>
  <si>
    <t>JP7084</t>
  </si>
  <si>
    <t>ADIFOM MEGARIDE W</t>
  </si>
  <si>
    <t>JP7039</t>
  </si>
  <si>
    <t>ADIZERO ARUKU J</t>
  </si>
  <si>
    <t>JP5568</t>
  </si>
  <si>
    <t>ADIZERO ARUKU W</t>
  </si>
  <si>
    <t>lucid pink</t>
  </si>
  <si>
    <t>GV8890</t>
  </si>
  <si>
    <t>OZWEEGO CELOX J</t>
  </si>
  <si>
    <t>alumina</t>
  </si>
  <si>
    <t>IH0350</t>
  </si>
  <si>
    <t>RIVALRY LUX LOW W</t>
  </si>
  <si>
    <t>cream white</t>
  </si>
  <si>
    <t>IH0932</t>
  </si>
  <si>
    <t>F50 CLUB FG/MG J MESSI</t>
  </si>
  <si>
    <t>FOOTBALL/SOCCER</t>
  </si>
  <si>
    <t>UNISEX KIDS</t>
  </si>
  <si>
    <t>flash aqua</t>
  </si>
  <si>
    <t>ID3830</t>
  </si>
  <si>
    <t>PREDATOR LEAGUE FT FG J</t>
  </si>
  <si>
    <t>lucid red</t>
  </si>
  <si>
    <t>IH8292</t>
  </si>
  <si>
    <t>DROPSET 3 TRAINER</t>
  </si>
  <si>
    <t>TRAINING</t>
  </si>
  <si>
    <t>core black</t>
  </si>
  <si>
    <t>JP5803</t>
  </si>
  <si>
    <t>FortaRun 3.0 BOA K</t>
  </si>
  <si>
    <t>core white</t>
  </si>
  <si>
    <t>JH9052</t>
  </si>
  <si>
    <t>ULTRABOOST 5 W</t>
  </si>
  <si>
    <t>RUNNING</t>
  </si>
  <si>
    <t>JP9112</t>
  </si>
  <si>
    <t>ADILETTE COMFORT MESSI K</t>
  </si>
  <si>
    <t>SANDALS/SLIPPERS</t>
  </si>
  <si>
    <t>JI1228</t>
  </si>
  <si>
    <t>ADISTAR BYD W</t>
  </si>
  <si>
    <t>IG6026</t>
  </si>
  <si>
    <t>ADISTAR COMP W</t>
  </si>
  <si>
    <t>FY7973</t>
  </si>
  <si>
    <t>FORUM LOW J</t>
  </si>
  <si>
    <t>IF1378</t>
  </si>
  <si>
    <t>F50 LEAGUE TF J</t>
  </si>
  <si>
    <t>TURBO/AURBLA/PLATINMET</t>
  </si>
  <si>
    <t>JR3823</t>
  </si>
  <si>
    <t>ADIZERO ARUKU</t>
  </si>
  <si>
    <t>IF1392</t>
  </si>
  <si>
    <t>F50 CLUB IN J</t>
  </si>
  <si>
    <t>HP7492</t>
  </si>
  <si>
    <t>TERREX FREE HIKER 2 GTX W</t>
  </si>
  <si>
    <t>HIKING</t>
  </si>
  <si>
    <t>ID3806</t>
  </si>
  <si>
    <t>PREDATOR CLUB TF J</t>
  </si>
  <si>
    <t>JP5642</t>
  </si>
  <si>
    <t>TOP SALA COMPETITION II J</t>
  </si>
  <si>
    <t>IF5245</t>
  </si>
  <si>
    <t>RIVALRY LOW J</t>
  </si>
  <si>
    <t>IG7745</t>
  </si>
  <si>
    <t>PREDATOR ELITE FG J</t>
  </si>
  <si>
    <t>TESOYE/CBLACK/SOLRED</t>
  </si>
  <si>
    <t>JP5569</t>
  </si>
  <si>
    <t>JH7069</t>
  </si>
  <si>
    <t>ULTRADREAM BOLD</t>
  </si>
  <si>
    <t>carbon</t>
  </si>
  <si>
    <t>JI2685</t>
  </si>
  <si>
    <t>ADIZERO ADIOS OG W</t>
  </si>
  <si>
    <t>JI1519</t>
  </si>
  <si>
    <t>warm vanilla</t>
  </si>
  <si>
    <t>JI0901</t>
  </si>
  <si>
    <t>HOOPS 4.0 J</t>
  </si>
  <si>
    <t>IH0267</t>
  </si>
  <si>
    <t>SAMBA HOME J</t>
  </si>
  <si>
    <t>IH8198</t>
  </si>
  <si>
    <t>ADIZERO SL2 W</t>
  </si>
  <si>
    <t>violet fusion</t>
  </si>
  <si>
    <t>IF4534</t>
  </si>
  <si>
    <t>NITEBALL III</t>
  </si>
  <si>
    <t>preloved brown</t>
  </si>
  <si>
    <t>JI3475</t>
  </si>
  <si>
    <t>HOOPS 4.0 MID J</t>
  </si>
  <si>
    <t>ID3748</t>
  </si>
  <si>
    <t>PREDATOR LEAGUE FG/MG J</t>
  </si>
  <si>
    <t>lucid lemon</t>
  </si>
  <si>
    <t>ID3750</t>
  </si>
  <si>
    <t>IE7671</t>
  </si>
  <si>
    <t>TERREX AGRAVIC SPEED W</t>
  </si>
  <si>
    <t>TRAIL RUNNING</t>
  </si>
  <si>
    <t>IH5717</t>
  </si>
  <si>
    <t>ADIZERO TAKUMI SEN 10 W</t>
  </si>
  <si>
    <t>ID3798</t>
  </si>
  <si>
    <t>PREDATOR LEAGUE TF J</t>
  </si>
  <si>
    <t>IE1195</t>
  </si>
  <si>
    <t>COPA PURE III LEAGUE FG/MG J</t>
  </si>
  <si>
    <t>halo blue</t>
  </si>
  <si>
    <t>JI3902</t>
  </si>
  <si>
    <t>DROPSET 3 TRAINER W</t>
  </si>
  <si>
    <t>putty mauve</t>
  </si>
  <si>
    <t>IH0922</t>
  </si>
  <si>
    <t>F50 CLUB IN J MESSI</t>
  </si>
  <si>
    <t>silver met.</t>
  </si>
  <si>
    <t>JR6000</t>
  </si>
  <si>
    <t>OWNTHEGAME 3.0 K</t>
  </si>
  <si>
    <t>team royal blue</t>
  </si>
  <si>
    <t>JQ7344</t>
  </si>
  <si>
    <t>D.O.N. ISSUE 6 J</t>
  </si>
  <si>
    <t>IE3732</t>
  </si>
  <si>
    <t>F50 CLUB TF J</t>
  </si>
  <si>
    <t>JP7403</t>
  </si>
  <si>
    <t>ADISTAR 3 SPORTSWEAR</t>
  </si>
  <si>
    <t>grey strata</t>
  </si>
  <si>
    <t>IH2911</t>
  </si>
  <si>
    <t>COPA PURE 2 CLUB IN J</t>
  </si>
  <si>
    <t>S42625</t>
  </si>
  <si>
    <t>CONTINENTAL 80 STRIPES W</t>
  </si>
  <si>
    <t>IG3970</t>
  </si>
  <si>
    <t>Crazyflight W</t>
  </si>
  <si>
    <t>INDOOR</t>
  </si>
  <si>
    <t>FY4976</t>
  </si>
  <si>
    <t>FORUM MID</t>
  </si>
  <si>
    <t>IG8731</t>
  </si>
  <si>
    <t>COPA PURE 2 LEAGUE FG J</t>
  </si>
  <si>
    <t>legend ink</t>
  </si>
  <si>
    <t>ID1283</t>
  </si>
  <si>
    <t>FORUM BOLD STRIPES W</t>
  </si>
  <si>
    <t>IG7716</t>
  </si>
  <si>
    <t>PREDATOR LEAGUE LL TF</t>
  </si>
  <si>
    <t>IF1391</t>
  </si>
  <si>
    <t>IH5685</t>
  </si>
  <si>
    <t>ADIZERO PRIME X 2 STRUNG</t>
  </si>
  <si>
    <t>JI2954</t>
  </si>
  <si>
    <t>COUNTRY SOFT</t>
  </si>
  <si>
    <t>bronze strata</t>
  </si>
  <si>
    <t>IH0462</t>
  </si>
  <si>
    <t>Avacourt 2</t>
  </si>
  <si>
    <t>TENNIS</t>
  </si>
  <si>
    <t>JI3270</t>
  </si>
  <si>
    <t>FORUM LOW CL</t>
  </si>
  <si>
    <t>JS0996</t>
  </si>
  <si>
    <t>FORUM2000</t>
  </si>
  <si>
    <t>JP7656</t>
  </si>
  <si>
    <t>DAME CERTIFIED 3 J</t>
  </si>
  <si>
    <t>HQ4204</t>
  </si>
  <si>
    <t>ULTRABOOST 1.0 W</t>
  </si>
  <si>
    <t>JP7635</t>
  </si>
  <si>
    <t>IH0971</t>
  </si>
  <si>
    <t>ADIZERO ADIOS OG</t>
  </si>
  <si>
    <t>JQ9971</t>
  </si>
  <si>
    <t>LIGHTBLAZE</t>
  </si>
  <si>
    <t>ice lavender</t>
  </si>
  <si>
    <t>ID3801</t>
  </si>
  <si>
    <t>IH0931</t>
  </si>
  <si>
    <t>F50 LEAGUE FG/MG J MESSI</t>
  </si>
  <si>
    <t>IF9385</t>
  </si>
  <si>
    <t>IF4664</t>
  </si>
  <si>
    <t>RIVALRY 86 LOW W</t>
  </si>
  <si>
    <t>IE1189</t>
  </si>
  <si>
    <t>COPA PURE III LEAGUE TF J</t>
  </si>
  <si>
    <t>JQ2274</t>
  </si>
  <si>
    <t>IE1186</t>
  </si>
  <si>
    <t>COPA PURE III CLUB TF J</t>
  </si>
  <si>
    <t>ID8810</t>
  </si>
  <si>
    <t>ULTRABOOST 5</t>
  </si>
  <si>
    <t>JH9062</t>
  </si>
  <si>
    <t>wonder alumina</t>
  </si>
  <si>
    <t>IF1379</t>
  </si>
  <si>
    <t>F50 CLUB FxG J</t>
  </si>
  <si>
    <t>turbo</t>
  </si>
  <si>
    <t>IE3746</t>
  </si>
  <si>
    <t>F50 LEAGUE FG/MG J</t>
  </si>
  <si>
    <t>blue fusion</t>
  </si>
  <si>
    <t>FZ2086</t>
  </si>
  <si>
    <t>FORUM MID J</t>
  </si>
  <si>
    <t>JH7176</t>
  </si>
  <si>
    <t>CLOUDFOAM GO LOUNGER</t>
  </si>
  <si>
    <t>IH5545</t>
  </si>
  <si>
    <t>Barricade K</t>
  </si>
  <si>
    <t>IE4042</t>
  </si>
  <si>
    <t>COUNTRY JAPAN</t>
  </si>
  <si>
    <t>IE3745</t>
  </si>
  <si>
    <t>IF7634</t>
  </si>
  <si>
    <t>TERREX SWIFT R2 GTX W</t>
  </si>
  <si>
    <t>IE3735</t>
  </si>
  <si>
    <t>IE3733</t>
  </si>
  <si>
    <t>ID3811</t>
  </si>
  <si>
    <t>PREDATOR CLUB FG/MG J</t>
  </si>
  <si>
    <t>JR0426</t>
  </si>
  <si>
    <t>KAPTIR FLOW K</t>
  </si>
  <si>
    <t>wonder quartz</t>
  </si>
  <si>
    <t>IH2967</t>
  </si>
  <si>
    <t>Barricade 13 W</t>
  </si>
  <si>
    <t>IF9773</t>
  </si>
  <si>
    <t>COUNTRY OG</t>
  </si>
  <si>
    <t>IG5428</t>
  </si>
  <si>
    <t>PREDATOR CLUB FxG J</t>
  </si>
  <si>
    <t>JQ8695</t>
  </si>
  <si>
    <t>CLIMACOOL 1 J</t>
  </si>
  <si>
    <t>grey two</t>
  </si>
  <si>
    <t>JI1902</t>
  </si>
  <si>
    <t>NY 90</t>
  </si>
  <si>
    <t>cardboard</t>
  </si>
  <si>
    <t>IE5842</t>
  </si>
  <si>
    <t>OZMILLEN W</t>
  </si>
  <si>
    <t>JP5737</t>
  </si>
  <si>
    <t>PREDATOR LEAGUE FT FG/MG</t>
  </si>
  <si>
    <t>off white</t>
  </si>
  <si>
    <t>IE3586</t>
  </si>
  <si>
    <t>Stabil 16 W</t>
  </si>
  <si>
    <t>semi flash aqua</t>
  </si>
  <si>
    <t>IG6411</t>
  </si>
  <si>
    <t>ID3810</t>
  </si>
  <si>
    <t>ID4594</t>
  </si>
  <si>
    <t>RESPONSE CL</t>
  </si>
  <si>
    <t>sand strata</t>
  </si>
  <si>
    <t>IE4084</t>
  </si>
  <si>
    <t>X CRAZYFAST.4 TF J</t>
  </si>
  <si>
    <t>H06479</t>
  </si>
  <si>
    <t>Trae Young 2</t>
  </si>
  <si>
    <t>B</t>
  </si>
  <si>
    <t>UNISEX ADULT</t>
  </si>
  <si>
    <t>SKYRUS/ALMBLU/PULBLU</t>
  </si>
  <si>
    <t>IH9924</t>
  </si>
  <si>
    <t>adiFOM SUPERSTAR MULE</t>
  </si>
  <si>
    <t>MEN ADULT</t>
  </si>
  <si>
    <t>CARBON/OFFWHITE/SESOGR</t>
  </si>
  <si>
    <t>IE4614</t>
  </si>
  <si>
    <t>ADIFOM SUPERSTAR BOOT W</t>
  </si>
  <si>
    <t>WOMEN ADULT</t>
  </si>
  <si>
    <t>SILGRN/SILGRN/CBLACK</t>
  </si>
  <si>
    <t>H06483</t>
  </si>
  <si>
    <t>PULLIL/SHANAV/IMPORA</t>
  </si>
  <si>
    <t>IG0223</t>
  </si>
  <si>
    <t>adiFOM SUPERSTAR 360 I</t>
  </si>
  <si>
    <t>UNISEX INFANT</t>
  </si>
  <si>
    <t>CBLACK/CBLACK/FTWWHT</t>
  </si>
  <si>
    <t>JI2319</t>
  </si>
  <si>
    <t>BARREDA DECODE</t>
  </si>
  <si>
    <t>bright royal</t>
  </si>
  <si>
    <t>ID1708</t>
  </si>
  <si>
    <t>NMD_S1 N BOOTS</t>
  </si>
  <si>
    <t>IF2303</t>
  </si>
  <si>
    <t>PREDATOR ACCURACY+ SG</t>
  </si>
  <si>
    <t>FTWWHT/CBLACK/LUCLEM</t>
  </si>
  <si>
    <t>IG0203</t>
  </si>
  <si>
    <t>adiFOM SUPERSTAR 360 C</t>
  </si>
  <si>
    <t>JR5372</t>
  </si>
  <si>
    <t>UltraRun 5 J</t>
  </si>
  <si>
    <t>flash pink</t>
  </si>
  <si>
    <t>JI3277</t>
  </si>
  <si>
    <t>JS2806</t>
  </si>
  <si>
    <t>DURAMO SL2 EL I</t>
  </si>
  <si>
    <t>violet tone</t>
  </si>
  <si>
    <t>JI4876</t>
  </si>
  <si>
    <t>CLOUDFOAM PURE SPW</t>
  </si>
  <si>
    <t>GY8965</t>
  </si>
  <si>
    <t>DAME CERTIFIED</t>
  </si>
  <si>
    <t>FTWWHT/VIVRED/DSHGRY</t>
  </si>
  <si>
    <t>IH7790</t>
  </si>
  <si>
    <t>adiFOM SUPERSTAR</t>
  </si>
  <si>
    <t>CARBON/OFFWHITE/BLUEBIRD</t>
  </si>
  <si>
    <t>EH3222</t>
  </si>
  <si>
    <t>CONTINENTAL 80 CF C</t>
  </si>
  <si>
    <t>JI1313</t>
  </si>
  <si>
    <t>TERREX ANYLANDER</t>
  </si>
  <si>
    <t>pure ruby</t>
  </si>
  <si>
    <t>JI3278</t>
  </si>
  <si>
    <t>IG3755</t>
  </si>
  <si>
    <t>JP9669</t>
  </si>
  <si>
    <t>IF9134</t>
  </si>
  <si>
    <t>adizero Ubersonic 4.1 M</t>
  </si>
  <si>
    <t>FTWWHT/LUCBLU/PURBUR</t>
  </si>
  <si>
    <t>JI2325</t>
  </si>
  <si>
    <t>pulse magenta</t>
  </si>
  <si>
    <t>JP5524</t>
  </si>
  <si>
    <t>ADIFOM ADILETTE C</t>
  </si>
  <si>
    <t>rose tone</t>
  </si>
  <si>
    <t>EG1042</t>
  </si>
  <si>
    <t>RAND SHEET</t>
  </si>
  <si>
    <t>CLIMB</t>
  </si>
  <si>
    <t>CBLACK/CBLACK/CBLACK</t>
  </si>
  <si>
    <t>JI2324</t>
  </si>
  <si>
    <t>collegiate green</t>
  </si>
  <si>
    <t>GY8195</t>
  </si>
  <si>
    <t>quiet crimson</t>
  </si>
  <si>
    <t>ID9476</t>
  </si>
  <si>
    <t>CLPINK/CLPINK/CLESKY</t>
  </si>
  <si>
    <t>JI3279</t>
  </si>
  <si>
    <t>green</t>
  </si>
  <si>
    <t>JP5227</t>
  </si>
  <si>
    <t>ALPHAEDGE +</t>
  </si>
  <si>
    <t>JH7068</t>
  </si>
  <si>
    <t>JI3276</t>
  </si>
  <si>
    <t>JR5370</t>
  </si>
  <si>
    <t>clear mint</t>
  </si>
  <si>
    <t>IG3756</t>
  </si>
  <si>
    <t>JI2263</t>
  </si>
  <si>
    <t>ADILETTE COMFORT</t>
  </si>
  <si>
    <t>semi spark</t>
  </si>
  <si>
    <t>JH5509</t>
  </si>
  <si>
    <t>COURT FINALE</t>
  </si>
  <si>
    <t>IF0457</t>
  </si>
  <si>
    <t>adizero Ubersonic 4.1 CL M</t>
  </si>
  <si>
    <t>AURBLA/ZEROMT/SPARK</t>
  </si>
  <si>
    <t>GW6756</t>
  </si>
  <si>
    <t>HYPERTURF</t>
  </si>
  <si>
    <t>altered blue</t>
  </si>
  <si>
    <t>GW4574</t>
  </si>
  <si>
    <t>PREDATOR ACCURACY.1 L FG</t>
  </si>
  <si>
    <t>TMSOOR/CBLACK/CBLACK</t>
  </si>
  <si>
    <t>JR7634</t>
  </si>
  <si>
    <t>ZNSORY SANDAL</t>
  </si>
  <si>
    <t>clear pink</t>
  </si>
  <si>
    <t>FZ6381</t>
  </si>
  <si>
    <t>NMD_S1</t>
  </si>
  <si>
    <t>CBLACK/GREFOU/FTWWHT</t>
  </si>
  <si>
    <t>IF4437</t>
  </si>
  <si>
    <t>RIVALRY 86 LOW 002</t>
  </si>
  <si>
    <t>EG2012</t>
  </si>
  <si>
    <t>SUPERCOURT W</t>
  </si>
  <si>
    <t>GW6598</t>
  </si>
  <si>
    <t>IG9983</t>
  </si>
  <si>
    <t>RETROPY E5 W.R.P.</t>
  </si>
  <si>
    <t>magic beige</t>
  </si>
  <si>
    <t>JQ7415</t>
  </si>
  <si>
    <t>IH8733</t>
  </si>
  <si>
    <t>SUMMERFLEX I</t>
  </si>
  <si>
    <t>JH5510</t>
  </si>
  <si>
    <t>IF2883</t>
  </si>
  <si>
    <t>RETROPY E5</t>
  </si>
  <si>
    <t>GW8239</t>
  </si>
  <si>
    <t>ZX 2K BOOST 2.0</t>
  </si>
  <si>
    <t>sesame</t>
  </si>
  <si>
    <t>JS3031</t>
  </si>
  <si>
    <t>OZELIA</t>
  </si>
  <si>
    <t>wonder white</t>
  </si>
  <si>
    <t>JI0494</t>
  </si>
  <si>
    <t>HQ4474</t>
  </si>
  <si>
    <t>OZTRAL W</t>
  </si>
  <si>
    <t>IG9088</t>
  </si>
  <si>
    <t>D.O.N. ISSUE 6</t>
  </si>
  <si>
    <t>FTWWHT/SILVMT/FTWWHT</t>
  </si>
  <si>
    <t>JQ6056</t>
  </si>
  <si>
    <t>BREAKNET 3.0</t>
  </si>
  <si>
    <t>HQ1968</t>
  </si>
  <si>
    <t>NIZZA PLATFORM W</t>
  </si>
  <si>
    <t>bliss orange</t>
  </si>
  <si>
    <t>JP5571</t>
  </si>
  <si>
    <t>JP5567</t>
  </si>
  <si>
    <t>HP6510</t>
  </si>
  <si>
    <t>ADILETTE</t>
  </si>
  <si>
    <t>almost yellow</t>
  </si>
  <si>
    <t>EF5414</t>
  </si>
  <si>
    <t>NITE JOGGER</t>
  </si>
  <si>
    <t>signal green</t>
  </si>
  <si>
    <t>IG3770</t>
  </si>
  <si>
    <t>FORUM 84 LOW CL</t>
  </si>
  <si>
    <t>IE7175</t>
  </si>
  <si>
    <t>FORUM LOW</t>
  </si>
  <si>
    <t>cloud white</t>
  </si>
  <si>
    <t>IE8412</t>
  </si>
  <si>
    <t>COUNTRY OG W</t>
  </si>
  <si>
    <t>IE9594</t>
  </si>
  <si>
    <t>NMD_W1</t>
  </si>
  <si>
    <t>JH5488</t>
  </si>
  <si>
    <t>POWERPHASE</t>
  </si>
  <si>
    <t>ID3825</t>
  </si>
  <si>
    <t>PREDATOR PRO MG</t>
  </si>
  <si>
    <t>IF1512</t>
  </si>
  <si>
    <t>DAME 8 EXTPLY</t>
  </si>
  <si>
    <t>AURBLA/SIGORG/DSHGRY</t>
  </si>
  <si>
    <t>JQ2405</t>
  </si>
  <si>
    <t>lucid blue</t>
  </si>
  <si>
    <t>IG7466</t>
  </si>
  <si>
    <t>OZELIA J</t>
  </si>
  <si>
    <t>IE6343</t>
  </si>
  <si>
    <t>ALPHARESPONSE</t>
  </si>
  <si>
    <t>HQ4199</t>
  </si>
  <si>
    <t>ULTRABOOST 1.0</t>
  </si>
  <si>
    <t>IG7824</t>
  </si>
  <si>
    <t>OZWEEGO W</t>
  </si>
  <si>
    <t>IE9884</t>
  </si>
  <si>
    <t>silver green</t>
  </si>
  <si>
    <t>ID9042</t>
  </si>
  <si>
    <t>COPA PURE III PRO FG</t>
  </si>
  <si>
    <t>JI1227</t>
  </si>
  <si>
    <t>ivory</t>
  </si>
  <si>
    <t>H04251</t>
  </si>
  <si>
    <t>F99988</t>
  </si>
  <si>
    <t>PREDATOR 19.1 SG</t>
  </si>
  <si>
    <t>BRCYAN/CBLACK/SYELLO</t>
  </si>
  <si>
    <t>HQ7116</t>
  </si>
  <si>
    <t>FORUM EXHIBIT LOW 2</t>
  </si>
  <si>
    <t>team coll burgundy 2</t>
  </si>
  <si>
    <t>GW6820</t>
  </si>
  <si>
    <t>OZNOVA W</t>
  </si>
  <si>
    <t>wonder oxide</t>
  </si>
  <si>
    <t>HQ1493</t>
  </si>
  <si>
    <t>ID6027</t>
  </si>
  <si>
    <t>X CRAZYFAST ELITE AG</t>
  </si>
  <si>
    <t>TESOYE/CBLACK/FTWWHT</t>
  </si>
  <si>
    <t>JI2322</t>
  </si>
  <si>
    <t>HQ1495</t>
  </si>
  <si>
    <t>scarlet</t>
  </si>
  <si>
    <t>FY7967</t>
  </si>
  <si>
    <t>JI1714</t>
  </si>
  <si>
    <t>GRAND COURT ALPHA 00s</t>
  </si>
  <si>
    <t>semi lucid blue</t>
  </si>
  <si>
    <t>FZ6327</t>
  </si>
  <si>
    <t>RIVALRY LOW</t>
  </si>
  <si>
    <t>II0048</t>
  </si>
  <si>
    <t>AVRYN_X</t>
  </si>
  <si>
    <t>WONWHI/OWHITE/SHAOLI</t>
  </si>
  <si>
    <t>HQ1664</t>
  </si>
  <si>
    <t>NMD_V3 J</t>
  </si>
  <si>
    <t>grey six</t>
  </si>
  <si>
    <t>JH8110</t>
  </si>
  <si>
    <t>ZPONGE</t>
  </si>
  <si>
    <t>ice yellow</t>
  </si>
  <si>
    <t>JI2507</t>
  </si>
  <si>
    <t>adidas BLANC W</t>
  </si>
  <si>
    <t>ID3764</t>
  </si>
  <si>
    <t>PREDATOR PRO TF</t>
  </si>
  <si>
    <t>IF9621</t>
  </si>
  <si>
    <t>TEAM COURT 2</t>
  </si>
  <si>
    <t>IF6344</t>
  </si>
  <si>
    <t>PREDATOR CLUB FxG</t>
  </si>
  <si>
    <t>JH9686</t>
  </si>
  <si>
    <t>ADILETTE AYOON W</t>
  </si>
  <si>
    <t>powder yellow</t>
  </si>
  <si>
    <t>IF2680</t>
  </si>
  <si>
    <t>IG0270</t>
  </si>
  <si>
    <t>FORUM BOLD W</t>
  </si>
  <si>
    <t>GY8160</t>
  </si>
  <si>
    <t>JH6445</t>
  </si>
  <si>
    <t>PUREBOOST 5</t>
  </si>
  <si>
    <t>IE1289</t>
  </si>
  <si>
    <t>F50 LEAGUE FG/MG</t>
  </si>
  <si>
    <t>JH6983</t>
  </si>
  <si>
    <t>X_PLRPATH</t>
  </si>
  <si>
    <t>olive strata</t>
  </si>
  <si>
    <t>IE7206</t>
  </si>
  <si>
    <t>FORUM BOOT</t>
  </si>
  <si>
    <t>IF5704</t>
  </si>
  <si>
    <t>TERREX MID GTX K</t>
  </si>
  <si>
    <t>wonder steel</t>
  </si>
  <si>
    <t>ID1330</t>
  </si>
  <si>
    <t>PREDATOR LEAGUE FG/MG</t>
  </si>
  <si>
    <t>ID3856</t>
  </si>
  <si>
    <t>PREDATOR PRO FG</t>
  </si>
  <si>
    <t>ID9825</t>
  </si>
  <si>
    <t>OZWEEGO TR</t>
  </si>
  <si>
    <t>ID0572</t>
  </si>
  <si>
    <t>IH2346</t>
  </si>
  <si>
    <t>Adizero Select 3.0</t>
  </si>
  <si>
    <t>pure sulfur</t>
  </si>
  <si>
    <t>ID3805</t>
  </si>
  <si>
    <t>JI2328</t>
  </si>
  <si>
    <t>BARREDA DECODE V2</t>
  </si>
  <si>
    <t>GW4360</t>
  </si>
  <si>
    <t>JR3156</t>
  </si>
  <si>
    <t>RAPID COURT LOW</t>
  </si>
  <si>
    <t>SUPPLIER COLOUR</t>
  </si>
  <si>
    <t>ID9049</t>
  </si>
  <si>
    <t>COPA PURE III LEAGUE FG/MG</t>
  </si>
  <si>
    <t>GX4505</t>
  </si>
  <si>
    <t>OZNOVA</t>
  </si>
  <si>
    <t>JH9042</t>
  </si>
  <si>
    <t>ULTRABOOST 5X</t>
  </si>
  <si>
    <t>IE7062</t>
  </si>
  <si>
    <t>RETROPY E5 W</t>
  </si>
  <si>
    <t>JH9689</t>
  </si>
  <si>
    <t>ADILETTE 22 W</t>
  </si>
  <si>
    <t>wonder blue</t>
  </si>
  <si>
    <t>IF7631</t>
  </si>
  <si>
    <t>TERREX SWIFT R2 GTX</t>
  </si>
  <si>
    <t>ID2099</t>
  </si>
  <si>
    <t>ADI2000</t>
  </si>
  <si>
    <t>IG6408</t>
  </si>
  <si>
    <t>COPA PURE 2 LEAGUE FG</t>
  </si>
  <si>
    <t>ID3773</t>
  </si>
  <si>
    <t>PREDATOR LEAGUE MG</t>
  </si>
  <si>
    <t>GY9522</t>
  </si>
  <si>
    <t>NMD_V3 W</t>
  </si>
  <si>
    <t>dash grey</t>
  </si>
  <si>
    <t>IG5164</t>
  </si>
  <si>
    <t>wonder silver</t>
  </si>
  <si>
    <t>IF6417</t>
  </si>
  <si>
    <t>PREDATOR CLUB IN SALA J</t>
  </si>
  <si>
    <t>IE0611</t>
  </si>
  <si>
    <t>F50 CLUB FxG</t>
  </si>
  <si>
    <t>IH5712</t>
  </si>
  <si>
    <t>ADIZERO TAKUMI SEN 10 M</t>
  </si>
  <si>
    <t>HP6511</t>
  </si>
  <si>
    <t>IE3627</t>
  </si>
  <si>
    <t>DAME 9</t>
  </si>
  <si>
    <t>SOLRED/CBLACK/LUCLEM</t>
  </si>
  <si>
    <t>IH3535</t>
  </si>
  <si>
    <t>TERREX FREE HIKER 2 LOW GTX</t>
  </si>
  <si>
    <t>GV6888</t>
  </si>
  <si>
    <t>TECH RESPONSE 3.0</t>
  </si>
  <si>
    <t>GOLF</t>
  </si>
  <si>
    <t>IG5782</t>
  </si>
  <si>
    <t>NMD_G1</t>
  </si>
  <si>
    <t>dark brown</t>
  </si>
  <si>
    <t>IH3089</t>
  </si>
  <si>
    <t>Solematch Control 2 M CL</t>
  </si>
  <si>
    <t>HQ3969</t>
  </si>
  <si>
    <t>NMD_V3</t>
  </si>
  <si>
    <t>solar yellow</t>
  </si>
  <si>
    <t>JI3554</t>
  </si>
  <si>
    <t>collegiate royal</t>
  </si>
  <si>
    <t>IG1767</t>
  </si>
  <si>
    <t>TERREX TRAILMAKER 2 GTX W</t>
  </si>
  <si>
    <t>JH8040</t>
  </si>
  <si>
    <t>JI0852</t>
  </si>
  <si>
    <t>CRAZY IIINFINITY</t>
  </si>
  <si>
    <t>screaming green</t>
  </si>
  <si>
    <t>GW8059</t>
  </si>
  <si>
    <t>OZWEEGO J</t>
  </si>
  <si>
    <t>JR5100</t>
  </si>
  <si>
    <t>PUREBOOST 5 W</t>
  </si>
  <si>
    <t>IG8725</t>
  </si>
  <si>
    <t>COPA PURE 2 CLUB FxG</t>
  </si>
  <si>
    <t>ID3774</t>
  </si>
  <si>
    <t>ID9043</t>
  </si>
  <si>
    <t>JI1229</t>
  </si>
  <si>
    <t>ADISTAR 3 W</t>
  </si>
  <si>
    <t>GV9766</t>
  </si>
  <si>
    <t>HP6490</t>
  </si>
  <si>
    <t>adiFOM SLTN W</t>
  </si>
  <si>
    <t>magic mauve</t>
  </si>
  <si>
    <t>HQ7164</t>
  </si>
  <si>
    <t>FORUM LOW CL J</t>
  </si>
  <si>
    <t>better scarlet</t>
  </si>
  <si>
    <t>JI0349</t>
  </si>
  <si>
    <t>HP6481</t>
  </si>
  <si>
    <t>adiFOM SLTN</t>
  </si>
  <si>
    <t>GY1550</t>
  </si>
  <si>
    <t>HQ1487</t>
  </si>
  <si>
    <t>IG0720</t>
  </si>
  <si>
    <t>FORUM LOW C</t>
  </si>
  <si>
    <t>IG1980</t>
  </si>
  <si>
    <t>JH6114</t>
  </si>
  <si>
    <t>EQUIPMENT AGRAVIC</t>
  </si>
  <si>
    <t>KAISER 5 LIGA</t>
  </si>
  <si>
    <t>black</t>
  </si>
  <si>
    <t>IH3731</t>
  </si>
  <si>
    <t>KANTAI TRAIL</t>
  </si>
  <si>
    <t>putty grey</t>
  </si>
  <si>
    <t>IE4364</t>
  </si>
  <si>
    <t>SUPERNOVA 3</t>
  </si>
  <si>
    <t>IF1483</t>
  </si>
  <si>
    <t>grey four</t>
  </si>
  <si>
    <t>IF8078</t>
  </si>
  <si>
    <t>COUNTRY XLG</t>
  </si>
  <si>
    <t>BLUEBIRD</t>
  </si>
  <si>
    <t>HP6483</t>
  </si>
  <si>
    <t>orbit green</t>
  </si>
  <si>
    <t>IH1072</t>
  </si>
  <si>
    <t>X_PLRPATH K</t>
  </si>
  <si>
    <t>IH8209</t>
  </si>
  <si>
    <t>DURAMO SPEED 2 W</t>
  </si>
  <si>
    <t>IE9618</t>
  </si>
  <si>
    <t>ADILETTE W</t>
  </si>
  <si>
    <t>orchid fusion</t>
  </si>
  <si>
    <t>JQ5971</t>
  </si>
  <si>
    <t>ATHLETICS TRAINER</t>
  </si>
  <si>
    <t>night brown</t>
  </si>
  <si>
    <t>JR2511</t>
  </si>
  <si>
    <t>033201 KAISER 5 LIGA</t>
  </si>
  <si>
    <t>(blank)</t>
  </si>
  <si>
    <t>JR5988</t>
  </si>
  <si>
    <t>BUBBLECOMFY I</t>
  </si>
  <si>
    <t>clear sky</t>
  </si>
  <si>
    <t>JP7244</t>
  </si>
  <si>
    <t>RUN 70s 2.0 J</t>
  </si>
  <si>
    <t>JR2513</t>
  </si>
  <si>
    <t>Cross Em Up Select C</t>
  </si>
  <si>
    <t>IF6330</t>
  </si>
  <si>
    <t>IH5248</t>
  </si>
  <si>
    <t>IE1291</t>
  </si>
  <si>
    <t>ID9045</t>
  </si>
  <si>
    <t>COPA PURE III LEAGUE TF</t>
  </si>
  <si>
    <t>IF6312</t>
  </si>
  <si>
    <t>PREDATOR LEAGUE 2G/3G AG</t>
  </si>
  <si>
    <t>ID9050</t>
  </si>
  <si>
    <t>IH5715</t>
  </si>
  <si>
    <t>HQ4201</t>
  </si>
  <si>
    <t>IF4537</t>
  </si>
  <si>
    <t>JI0395</t>
  </si>
  <si>
    <t>MAD IIINFINITY</t>
  </si>
  <si>
    <t>HQ1911</t>
  </si>
  <si>
    <t>IG8717</t>
  </si>
  <si>
    <t>JI0337</t>
  </si>
  <si>
    <t>CRAZY 2</t>
  </si>
  <si>
    <t>JH6420</t>
  </si>
  <si>
    <t>F50 CLUB FG/MG</t>
  </si>
  <si>
    <t>KAISER 5 CUP</t>
  </si>
  <si>
    <t>IE1235</t>
  </si>
  <si>
    <t>F50 LEAGUE MG</t>
  </si>
  <si>
    <t>ID9052</t>
  </si>
  <si>
    <t>IF3575</t>
  </si>
  <si>
    <t>ADILETTE ESSENTIAL  W</t>
  </si>
  <si>
    <t>IG3202</t>
  </si>
  <si>
    <t>TERREX FREE HIKER 2 LOW GTX W</t>
  </si>
  <si>
    <t>wonder beige</t>
  </si>
  <si>
    <t>JP5376</t>
  </si>
  <si>
    <t>COURT 24</t>
  </si>
  <si>
    <t>crystal sand</t>
  </si>
  <si>
    <t>JQ7392</t>
  </si>
  <si>
    <t>JH9700</t>
  </si>
  <si>
    <t>ADILETTE 22 XLG W</t>
  </si>
  <si>
    <t>semi coral</t>
  </si>
  <si>
    <t>JI2416</t>
  </si>
  <si>
    <t>ADIFOM MEGAJANE W</t>
  </si>
  <si>
    <t>HP2891</t>
  </si>
  <si>
    <t>OZELIA W</t>
  </si>
  <si>
    <t>wonder taupe</t>
  </si>
  <si>
    <t>JI2320</t>
  </si>
  <si>
    <t>GY6700</t>
  </si>
  <si>
    <t>ZX 22 BOOST</t>
  </si>
  <si>
    <t>IG6579</t>
  </si>
  <si>
    <t>TERREX AX4 GTX</t>
  </si>
  <si>
    <t>JH6446</t>
  </si>
  <si>
    <t>aurora ink</t>
  </si>
  <si>
    <t>FY8112</t>
  </si>
  <si>
    <t>EEZAY FLIP FLOP</t>
  </si>
  <si>
    <t>CLPINK/IRIDES/FTWWHT</t>
  </si>
  <si>
    <t>HP8712</t>
  </si>
  <si>
    <t>TERREX SWIFT R3 MID GTX W</t>
  </si>
  <si>
    <t>IH5246</t>
  </si>
  <si>
    <t>JH7556</t>
  </si>
  <si>
    <t>grey three</t>
  </si>
  <si>
    <t>IG4155</t>
  </si>
  <si>
    <t>ADILETTE ZPLAASH</t>
  </si>
  <si>
    <t>IF0402</t>
  </si>
  <si>
    <t>Avacourt 2 CL</t>
  </si>
  <si>
    <t>JI2183</t>
  </si>
  <si>
    <t>FortaRun 3.0 EL I</t>
  </si>
  <si>
    <t>JI4997</t>
  </si>
  <si>
    <t>JH9030</t>
  </si>
  <si>
    <t>ULTRABOOST 5X W</t>
  </si>
  <si>
    <t>JQ2406</t>
  </si>
  <si>
    <t>JI2326</t>
  </si>
  <si>
    <t>grey one</t>
  </si>
  <si>
    <t>JR0050</t>
  </si>
  <si>
    <t>GW4371</t>
  </si>
  <si>
    <t>IG6588</t>
  </si>
  <si>
    <t>HARDEN VOLUME 8</t>
  </si>
  <si>
    <t>red</t>
  </si>
  <si>
    <t>IH0405</t>
  </si>
  <si>
    <t>TEMPER RUN 2</t>
  </si>
  <si>
    <t>JP5823</t>
  </si>
  <si>
    <t>VS PACE 2.0 CF I</t>
  </si>
  <si>
    <t>shadow navy</t>
  </si>
  <si>
    <t>IF3576</t>
  </si>
  <si>
    <t>JI3268</t>
  </si>
  <si>
    <t>HQ4391</t>
  </si>
  <si>
    <t>HQ1981</t>
  </si>
  <si>
    <t>NIZZA PLATFORM MID W</t>
  </si>
  <si>
    <t>GW3313</t>
  </si>
  <si>
    <t>RETROPY F2 J</t>
  </si>
  <si>
    <t>JQ5051</t>
  </si>
  <si>
    <t>night indigo</t>
  </si>
  <si>
    <t>IH5683</t>
  </si>
  <si>
    <t>IE7139</t>
  </si>
  <si>
    <t>RIVALRY 86 LOW</t>
  </si>
  <si>
    <t>JH9034</t>
  </si>
  <si>
    <t>IE1239</t>
  </si>
  <si>
    <t>F50 LEAGUE LL FG/MG</t>
  </si>
  <si>
    <t>EE5317</t>
  </si>
  <si>
    <t>YUNG-1</t>
  </si>
  <si>
    <t>IF7617</t>
  </si>
  <si>
    <t>earth strata</t>
  </si>
  <si>
    <t>JH9701</t>
  </si>
  <si>
    <t>almost pink</t>
  </si>
  <si>
    <t>IG5749</t>
  </si>
  <si>
    <t>JH9688</t>
  </si>
  <si>
    <t>JS2782</t>
  </si>
  <si>
    <t>DURAMO SL2 J</t>
  </si>
  <si>
    <t>JI1521</t>
  </si>
  <si>
    <t>JR8170</t>
  </si>
  <si>
    <t>Court Flight</t>
  </si>
  <si>
    <t>IG9249</t>
  </si>
  <si>
    <t>OWNTHEGAME 3.0</t>
  </si>
  <si>
    <t>JQ2688</t>
  </si>
  <si>
    <t>PREDATOR LEAGUE FT FG/MG JB</t>
  </si>
  <si>
    <t>ID3804</t>
  </si>
  <si>
    <t>JR5374</t>
  </si>
  <si>
    <t>UltraRun 5 EL C</t>
  </si>
  <si>
    <t>orbit grey</t>
  </si>
  <si>
    <t>ID3604</t>
  </si>
  <si>
    <t>SUPERNOVA SOLUTION M</t>
  </si>
  <si>
    <t>JI0035</t>
  </si>
  <si>
    <t>F50 CLUB VEL TF J</t>
  </si>
  <si>
    <t>beam orange</t>
  </si>
  <si>
    <t>HQ1598</t>
  </si>
  <si>
    <t>JI3444</t>
  </si>
  <si>
    <t>JABBAR HI</t>
  </si>
  <si>
    <t>IG8433</t>
  </si>
  <si>
    <t>FV9717</t>
  </si>
  <si>
    <t>IF1364</t>
  </si>
  <si>
    <t>JH9022</t>
  </si>
  <si>
    <t>GX1914</t>
  </si>
  <si>
    <t>CONTINENTAL 80 STRIPES</t>
  </si>
  <si>
    <t>GY4662</t>
  </si>
  <si>
    <t>CONTINENTAL 80 VEGAN ICONS</t>
  </si>
  <si>
    <t>IF6907</t>
  </si>
  <si>
    <t>SUPER SALA 2</t>
  </si>
  <si>
    <t>JQ2546</t>
  </si>
  <si>
    <t>HQ1625</t>
  </si>
  <si>
    <t>OZWEEGO C</t>
  </si>
  <si>
    <t>ID3752</t>
  </si>
  <si>
    <t>JP7208</t>
  </si>
  <si>
    <t>F50 CLUB TF</t>
  </si>
  <si>
    <t>IE6440</t>
  </si>
  <si>
    <t>RUN 60s J</t>
  </si>
  <si>
    <t>IF9392</t>
  </si>
  <si>
    <t>ID3935</t>
  </si>
  <si>
    <t>ADIMATIC</t>
  </si>
  <si>
    <t>IE0603</t>
  </si>
  <si>
    <t>solar blue</t>
  </si>
  <si>
    <t>IE0614</t>
  </si>
  <si>
    <t>JP7209</t>
  </si>
  <si>
    <t>PREDATOR LEAGUE FT FG</t>
  </si>
  <si>
    <t>JP5382</t>
  </si>
  <si>
    <t>BREAKNET 2.0</t>
  </si>
  <si>
    <t>HP2804</t>
  </si>
  <si>
    <t>pulse mint</t>
  </si>
  <si>
    <t>JQ2271</t>
  </si>
  <si>
    <t>GY0782</t>
  </si>
  <si>
    <t>ZX 2K BOOST 2.0 J</t>
  </si>
  <si>
    <t>CRYWHT/SYELLO/OWHITE</t>
  </si>
  <si>
    <t>IG9300</t>
  </si>
  <si>
    <t>ADILETTE 24</t>
  </si>
  <si>
    <t>JR5329</t>
  </si>
  <si>
    <t>ADILETTE ESTRAP C</t>
  </si>
  <si>
    <t>bright red</t>
  </si>
  <si>
    <t>IE1294</t>
  </si>
  <si>
    <t>JH6834</t>
  </si>
  <si>
    <t>powder coral</t>
  </si>
  <si>
    <t>JS3470</t>
  </si>
  <si>
    <t>TREADFLOW</t>
  </si>
  <si>
    <t>ID3784</t>
  </si>
  <si>
    <t>PREDATOR CLUB TF</t>
  </si>
  <si>
    <t>JR0441</t>
  </si>
  <si>
    <t>PREDATOR PRO FT FG</t>
  </si>
  <si>
    <t>JH5656</t>
  </si>
  <si>
    <t>SAMBA FMF</t>
  </si>
  <si>
    <t>IF6906</t>
  </si>
  <si>
    <t>TOP SALA COMPETITION</t>
  </si>
  <si>
    <t>HP2200</t>
  </si>
  <si>
    <t>RETROPY F90</t>
  </si>
  <si>
    <t>JS1181</t>
  </si>
  <si>
    <t>ADIZERO SL2 M</t>
  </si>
  <si>
    <t>IF3708</t>
  </si>
  <si>
    <t>IF9138</t>
  </si>
  <si>
    <t>SEFLAQ/COBBLU/PURBUR</t>
  </si>
  <si>
    <t>JI1684</t>
  </si>
  <si>
    <t>BREAKNET 2.0 EL C</t>
  </si>
  <si>
    <t>beam pink</t>
  </si>
  <si>
    <t>IH6311</t>
  </si>
  <si>
    <t>MONOFIT SMILEY I</t>
  </si>
  <si>
    <t>bright yellow</t>
  </si>
  <si>
    <t>JS2896</t>
  </si>
  <si>
    <t>GRAND COURT PLATFORM</t>
  </si>
  <si>
    <t>IF6309</t>
  </si>
  <si>
    <t>PREDATOR FREESTYLE</t>
  </si>
  <si>
    <t>JQ1071</t>
  </si>
  <si>
    <t>JH6879</t>
  </si>
  <si>
    <t>BREAKNET SLEEK</t>
  </si>
  <si>
    <t>IF6383</t>
  </si>
  <si>
    <t>platin met.</t>
  </si>
  <si>
    <t>IH8220</t>
  </si>
  <si>
    <t>DURAMO SL2 M</t>
  </si>
  <si>
    <t>IG7150</t>
  </si>
  <si>
    <t>JI1223</t>
  </si>
  <si>
    <t>RS-15 Elite (FG)</t>
  </si>
  <si>
    <t>RUGBY</t>
  </si>
  <si>
    <t>TMLGBL/MSILVE/ZEROMT</t>
  </si>
  <si>
    <t>IH5800</t>
  </si>
  <si>
    <t>ADIZERO PRIME SP 3 STRUNG</t>
  </si>
  <si>
    <t>TRACK AND FIELD</t>
  </si>
  <si>
    <t>JR6368</t>
  </si>
  <si>
    <t>ADIZERO ADIOS PRO 4 M</t>
  </si>
  <si>
    <t>IH5537</t>
  </si>
  <si>
    <t>TERREX FREE HIKER 2 C.RDY</t>
  </si>
  <si>
    <t>IE1174</t>
  </si>
  <si>
    <t>COPA PURE III CLUB FG/MG</t>
  </si>
  <si>
    <t>JH5279</t>
  </si>
  <si>
    <t>ADISTAR CUSHION</t>
  </si>
  <si>
    <t>IH5540</t>
  </si>
  <si>
    <t>Defiant Speed 2 M CL</t>
  </si>
  <si>
    <t>ID2104</t>
  </si>
  <si>
    <t>IF0521</t>
  </si>
  <si>
    <t>adipower Weightlifting III</t>
  </si>
  <si>
    <t>WEIGHTLIFTING</t>
  </si>
  <si>
    <t>FTWWHT/FTWWHT/CBLACK</t>
  </si>
  <si>
    <t>ID7243</t>
  </si>
  <si>
    <t>ADIZERO HJ</t>
  </si>
  <si>
    <t>FTWWHT/CBLACK/GRESPA</t>
  </si>
  <si>
    <t>IF1377</t>
  </si>
  <si>
    <t>JI4607</t>
  </si>
  <si>
    <t>GALAXY 7 W</t>
  </si>
  <si>
    <t>ID0694</t>
  </si>
  <si>
    <t>OZMILLEN J</t>
  </si>
  <si>
    <t>IF9093</t>
  </si>
  <si>
    <t>GY7048</t>
  </si>
  <si>
    <t>IF6333</t>
  </si>
  <si>
    <t>PREDATOR LEAGUE LL FG</t>
  </si>
  <si>
    <t>IH7286</t>
  </si>
  <si>
    <t>COPA GLORO II TF</t>
  </si>
  <si>
    <t>JH9082</t>
  </si>
  <si>
    <t>JH9569</t>
  </si>
  <si>
    <t>RACER TR23 EL I</t>
  </si>
  <si>
    <t>EG9824</t>
  </si>
  <si>
    <t>TEAM COURT W</t>
  </si>
  <si>
    <t>JH9580</t>
  </si>
  <si>
    <t>RACER TR23 K</t>
  </si>
  <si>
    <t>JR0379</t>
  </si>
  <si>
    <t>ID3836</t>
  </si>
  <si>
    <t>IH1228</t>
  </si>
  <si>
    <t>BARREDA</t>
  </si>
  <si>
    <t>JR0739</t>
  </si>
  <si>
    <t>Court Team 2.0 M</t>
  </si>
  <si>
    <t>JI1224</t>
  </si>
  <si>
    <t>ADISTAR BYD M</t>
  </si>
  <si>
    <t>IG7071</t>
  </si>
  <si>
    <t>ADILETTE LITE W</t>
  </si>
  <si>
    <t>EG7526</t>
  </si>
  <si>
    <t>CONTINENTAL 80 W</t>
  </si>
  <si>
    <t>IE8487</t>
  </si>
  <si>
    <t>KAKARI RS (SG)</t>
  </si>
  <si>
    <t>TMLGBL/ZEROMT/GOLDMT</t>
  </si>
  <si>
    <t>ID0940</t>
  </si>
  <si>
    <t>TERREX WINTER MID BOA R.RDY K</t>
  </si>
  <si>
    <t>JI2180</t>
  </si>
  <si>
    <t>FortaRun 3.0 J</t>
  </si>
  <si>
    <t>IH2241</t>
  </si>
  <si>
    <t>JI0393</t>
  </si>
  <si>
    <t>IH0614</t>
  </si>
  <si>
    <t>TERREX FREE HIKER 2 LOW W</t>
  </si>
  <si>
    <t>warm clay</t>
  </si>
  <si>
    <t>JH9014</t>
  </si>
  <si>
    <t>adizero Ubersonic 5 M CL</t>
  </si>
  <si>
    <t>JQ0017</t>
  </si>
  <si>
    <t>PREDATOR CNY</t>
  </si>
  <si>
    <t>IH2707</t>
  </si>
  <si>
    <t>RAPIDMOVE ADV 2 TRAINER M</t>
  </si>
  <si>
    <t>JI4246</t>
  </si>
  <si>
    <t>TERREX FREE HIKER 2 GTX</t>
  </si>
  <si>
    <t>JP7307</t>
  </si>
  <si>
    <t>JH6482</t>
  </si>
  <si>
    <t>HARDEN VOLUME 9</t>
  </si>
  <si>
    <t>glow blue</t>
  </si>
  <si>
    <t>IH0928</t>
  </si>
  <si>
    <t>F50 LEAGUE FG/MG MESSI</t>
  </si>
  <si>
    <t>ID3826</t>
  </si>
  <si>
    <t>IG3754</t>
  </si>
  <si>
    <t>IH0266</t>
  </si>
  <si>
    <t>SAMBA HOME C</t>
  </si>
  <si>
    <t>IH0263</t>
  </si>
  <si>
    <t>GAZELLE HOME J</t>
  </si>
  <si>
    <t>IH0920</t>
  </si>
  <si>
    <t>F50 LEAGUE MG J MESSI</t>
  </si>
  <si>
    <t>IH3732</t>
  </si>
  <si>
    <t>bliss pink</t>
  </si>
  <si>
    <t>IF1348</t>
  </si>
  <si>
    <t>ID1326</t>
  </si>
  <si>
    <t>PREDATOR CLUB FG/MG</t>
  </si>
  <si>
    <t>HP7818</t>
  </si>
  <si>
    <t>IF7915</t>
  </si>
  <si>
    <t>shadow olive</t>
  </si>
  <si>
    <t>IE1285</t>
  </si>
  <si>
    <t>F50 PRO FG</t>
  </si>
  <si>
    <t>IH8731</t>
  </si>
  <si>
    <t>IE0728</t>
  </si>
  <si>
    <t>ULTRARUN W</t>
  </si>
  <si>
    <t>PRLOFI/AURMET/WONORC</t>
  </si>
  <si>
    <t>JS2863</t>
  </si>
  <si>
    <t>JP5566</t>
  </si>
  <si>
    <t>active purple</t>
  </si>
  <si>
    <t>JQ9975</t>
  </si>
  <si>
    <t>JR3916</t>
  </si>
  <si>
    <t>ANTHONY EDWARDS 1 J LOW</t>
  </si>
  <si>
    <t>JI4608</t>
  </si>
  <si>
    <t>IE0601</t>
  </si>
  <si>
    <t>HQ6867</t>
  </si>
  <si>
    <t>JR2504</t>
  </si>
  <si>
    <t>IH3536</t>
  </si>
  <si>
    <t>JH8090</t>
  </si>
  <si>
    <t>JP9827</t>
  </si>
  <si>
    <t>IG6620</t>
  </si>
  <si>
    <t>Exhibit Select 2.0</t>
  </si>
  <si>
    <t>HQ8810</t>
  </si>
  <si>
    <t>IF8148</t>
  </si>
  <si>
    <t>LUCLEM/LUCLEM/FTWWHT</t>
  </si>
  <si>
    <t>IE1805</t>
  </si>
  <si>
    <t>PREDATOR ELITE LL FG</t>
  </si>
  <si>
    <t>CBLACK/FTWWHT/SOLRED</t>
  </si>
  <si>
    <t>IF5179</t>
  </si>
  <si>
    <t>RIVALRY LOW W</t>
  </si>
  <si>
    <t>IH5503</t>
  </si>
  <si>
    <t>GAZELLE HOME W</t>
  </si>
  <si>
    <t>bright blue</t>
  </si>
  <si>
    <t>JI1152</t>
  </si>
  <si>
    <t>IF6466</t>
  </si>
  <si>
    <t>COURTBLOCK</t>
  </si>
  <si>
    <t>IH6014</t>
  </si>
  <si>
    <t>RESPONSE W</t>
  </si>
  <si>
    <t>sandy pink</t>
  </si>
  <si>
    <t>ID3950</t>
  </si>
  <si>
    <t>RIVALRY LUX LOW</t>
  </si>
  <si>
    <t>JQ5982</t>
  </si>
  <si>
    <t>OZWAVE SURGE</t>
  </si>
  <si>
    <t>ID8840</t>
  </si>
  <si>
    <t>IG8264</t>
  </si>
  <si>
    <t>IF6397</t>
  </si>
  <si>
    <t>ID6519</t>
  </si>
  <si>
    <t>CLOUDFOAM MOVE SOCK</t>
  </si>
  <si>
    <t>IH8648</t>
  </si>
  <si>
    <t>SUPERNOVA STRIDE 2 M</t>
  </si>
  <si>
    <t>HP6482</t>
  </si>
  <si>
    <t>IG0272</t>
  </si>
  <si>
    <t>FORUM BOLD J</t>
  </si>
  <si>
    <t>ID2395</t>
  </si>
  <si>
    <t>IG5437</t>
  </si>
  <si>
    <t>JH9661</t>
  </si>
  <si>
    <t>Ultrarun 5</t>
  </si>
  <si>
    <t>BY9887</t>
  </si>
  <si>
    <t>X_PLR C</t>
  </si>
  <si>
    <t>ICEPNK/ICEPNK/ICEPNK</t>
  </si>
  <si>
    <t>CQ2237</t>
  </si>
  <si>
    <t>IG5541</t>
  </si>
  <si>
    <t>VELOSAMBA LEA</t>
  </si>
  <si>
    <t>CYCLING</t>
  </si>
  <si>
    <t>ID8839</t>
  </si>
  <si>
    <t>JQ7461</t>
  </si>
  <si>
    <t>ADILETTE LUMIA</t>
  </si>
  <si>
    <t>halo mint</t>
  </si>
  <si>
    <t>IG4330</t>
  </si>
  <si>
    <t>JQ7643</t>
  </si>
  <si>
    <t>JI4524</t>
  </si>
  <si>
    <t>BB Legends Low</t>
  </si>
  <si>
    <t>IH1097</t>
  </si>
  <si>
    <t>TERREX SKYCHASER GTX</t>
  </si>
  <si>
    <t>JH7791</t>
  </si>
  <si>
    <t>F99818</t>
  </si>
  <si>
    <t>adipower Weightlifting II</t>
  </si>
  <si>
    <t>ACTRED/CBLACK/ACTRED</t>
  </si>
  <si>
    <t>GZ5953</t>
  </si>
  <si>
    <t>JQ2732</t>
  </si>
  <si>
    <t>glow pink</t>
  </si>
  <si>
    <t>EH0890</t>
  </si>
  <si>
    <t>COPA 20.1 SG</t>
  </si>
  <si>
    <t>CBLACK/SIGORG/ENEINK</t>
  </si>
  <si>
    <t>IF0429</t>
  </si>
  <si>
    <t>Courtflash Speed</t>
  </si>
  <si>
    <t>FTWWHT/CBLACK/FTWWHT</t>
  </si>
  <si>
    <t>JI2185</t>
  </si>
  <si>
    <t>HQ1318</t>
  </si>
  <si>
    <t>FORUM BONEGA W</t>
  </si>
  <si>
    <t>IE4753</t>
  </si>
  <si>
    <t>GY8567</t>
  </si>
  <si>
    <t>NITEBALL</t>
  </si>
  <si>
    <t>IF8578</t>
  </si>
  <si>
    <t>charcoal</t>
  </si>
  <si>
    <t>GW5620</t>
  </si>
  <si>
    <t>H02935</t>
  </si>
  <si>
    <t>PREDATOR EDGE.1 FG</t>
  </si>
  <si>
    <t>CBLACK/FTWWHT/VIVRED</t>
  </si>
  <si>
    <t>ID3781</t>
  </si>
  <si>
    <t>PREDATOR LEAGUE IN</t>
  </si>
  <si>
    <t>IG7723</t>
  </si>
  <si>
    <t>PREDATOR LEAGUE TF</t>
  </si>
  <si>
    <t>GZ0612</t>
  </si>
  <si>
    <t>QUESTAR</t>
  </si>
  <si>
    <t>ACIRED/TURBO/ALMPNK</t>
  </si>
  <si>
    <t>JH9573</t>
  </si>
  <si>
    <t>RACER TR23 EL K</t>
  </si>
  <si>
    <t>IE0410</t>
  </si>
  <si>
    <t>SOLARBOOST 5 W</t>
  </si>
  <si>
    <t>IE8808</t>
  </si>
  <si>
    <t>ULTRARUN 5 W</t>
  </si>
  <si>
    <t>FTWWHT/HALSIL/CBLACK</t>
  </si>
  <si>
    <t>JP5817</t>
  </si>
  <si>
    <t>VS PACE 2.0 CF C</t>
  </si>
  <si>
    <t>ID6601</t>
  </si>
  <si>
    <t>MEGARIDE W</t>
  </si>
  <si>
    <t>IG8741</t>
  </si>
  <si>
    <t>COPA GLORO II FG</t>
  </si>
  <si>
    <t>IF5244</t>
  </si>
  <si>
    <t>IF0889</t>
  </si>
  <si>
    <t>green spark</t>
  </si>
  <si>
    <t>IG8850</t>
  </si>
  <si>
    <t>TERREX AGRAVIC SPEED ULTRA W</t>
  </si>
  <si>
    <t>pink fusion</t>
  </si>
  <si>
    <t>IH3071</t>
  </si>
  <si>
    <t>CENTENNIAL RM</t>
  </si>
  <si>
    <t>JH8651</t>
  </si>
  <si>
    <t>TENSAUR SWITCH J</t>
  </si>
  <si>
    <t>ID0910</t>
  </si>
  <si>
    <t>JH8103</t>
  </si>
  <si>
    <t>EQUIPMENT TAKUMI SEN</t>
  </si>
  <si>
    <t>IF1372</t>
  </si>
  <si>
    <t>IE1237</t>
  </si>
  <si>
    <t>F50 LEAGUE SG</t>
  </si>
  <si>
    <t>ID8819</t>
  </si>
  <si>
    <t>HQ1033</t>
  </si>
  <si>
    <t>COPA ICON FG</t>
  </si>
  <si>
    <t>JI1245</t>
  </si>
  <si>
    <t>ADISTAR 3 M</t>
  </si>
  <si>
    <t>halo silver</t>
  </si>
  <si>
    <t>JI4284</t>
  </si>
  <si>
    <t>TERREX TRACEFINDER 2</t>
  </si>
  <si>
    <t>JI3363</t>
  </si>
  <si>
    <t>MIDCITY LOW</t>
  </si>
  <si>
    <t>IH5705</t>
  </si>
  <si>
    <t>chalk white</t>
  </si>
  <si>
    <t>H04250</t>
  </si>
  <si>
    <t>IF9398</t>
  </si>
  <si>
    <t>DURAMO SL2 W</t>
  </si>
  <si>
    <t>crystal jade</t>
  </si>
  <si>
    <t>JR5330</t>
  </si>
  <si>
    <t>HQ1967</t>
  </si>
  <si>
    <t>bold gold</t>
  </si>
  <si>
    <t>JP5157</t>
  </si>
  <si>
    <t>RUNFALCON 5 EL I</t>
  </si>
  <si>
    <t>IG6926</t>
  </si>
  <si>
    <t>JS3620</t>
  </si>
  <si>
    <t>JS0788</t>
  </si>
  <si>
    <t>FORUM2000 W</t>
  </si>
  <si>
    <t>IG1269</t>
  </si>
  <si>
    <t>semi pink glow</t>
  </si>
  <si>
    <t>IF9263</t>
  </si>
  <si>
    <t>JR2630</t>
  </si>
  <si>
    <t>Equipment Red</t>
  </si>
  <si>
    <t>IE0604</t>
  </si>
  <si>
    <t>IH7667</t>
  </si>
  <si>
    <t>JI3425</t>
  </si>
  <si>
    <t>JABBAR LO</t>
  </si>
  <si>
    <t>JH5487</t>
  </si>
  <si>
    <t>IE1284</t>
  </si>
  <si>
    <t>IF9562</t>
  </si>
  <si>
    <t>impact orange</t>
  </si>
  <si>
    <t>IF8512</t>
  </si>
  <si>
    <t>Adizero Instinct</t>
  </si>
  <si>
    <t>SOFTBALL</t>
  </si>
  <si>
    <t>team light grey</t>
  </si>
  <si>
    <t>JH9073</t>
  </si>
  <si>
    <t>IG8438</t>
  </si>
  <si>
    <t>ADIFOM ADILETTE I</t>
  </si>
  <si>
    <t>JQ8898</t>
  </si>
  <si>
    <t>ANTHONY EDWARDS 1 LOW</t>
  </si>
  <si>
    <t>iron met.</t>
  </si>
  <si>
    <t>IH2276</t>
  </si>
  <si>
    <t>ATHLETICS LOS ANGELES</t>
  </si>
  <si>
    <t>ID8636</t>
  </si>
  <si>
    <t>LUCBLU/BLSPME/CWHITE</t>
  </si>
  <si>
    <t>IF1296</t>
  </si>
  <si>
    <t>F50 ELITE SG</t>
  </si>
  <si>
    <t>HQ9840</t>
  </si>
  <si>
    <t>CBLACK/CARBON/GRETHR</t>
  </si>
  <si>
    <t>JH6141</t>
  </si>
  <si>
    <t>HOOPS 4.0</t>
  </si>
  <si>
    <t>JP6292</t>
  </si>
  <si>
    <t>LIGHTBLAZE GLOW</t>
  </si>
  <si>
    <t>JP7086</t>
  </si>
  <si>
    <t>MUNDIAL FC</t>
  </si>
  <si>
    <t>IF3208</t>
  </si>
  <si>
    <t>PREDATOR ELITE 2G/3G AG</t>
  </si>
  <si>
    <t>IF5246</t>
  </si>
  <si>
    <t>RIVALRY LOW C</t>
  </si>
  <si>
    <t>JQ2185</t>
  </si>
  <si>
    <t>RUNFALCON 5 EL C</t>
  </si>
  <si>
    <t>silver pebble</t>
  </si>
  <si>
    <t>H06320</t>
  </si>
  <si>
    <t>WATER SANDAL C</t>
  </si>
  <si>
    <t>IF0694</t>
  </si>
  <si>
    <t>X CRAZYFAST LEAGUE LL TF</t>
  </si>
  <si>
    <t>HP4325</t>
  </si>
  <si>
    <t>X SPEEDPORTAL MESSI.1 FG J</t>
  </si>
  <si>
    <t>TMSOOR/SILVMT/CBLACK</t>
  </si>
  <si>
    <t>IH1069</t>
  </si>
  <si>
    <t>X_PLRPATH EL C</t>
  </si>
  <si>
    <t>IF6429</t>
  </si>
  <si>
    <t>PREDATOR LEAGUE LL TF J</t>
  </si>
  <si>
    <t>JP9670</t>
  </si>
  <si>
    <t>IG6639</t>
  </si>
  <si>
    <t>Cross Em Up Select J</t>
  </si>
  <si>
    <t>JS0279</t>
  </si>
  <si>
    <t>ADIRACER LO W</t>
  </si>
  <si>
    <t>JR6359</t>
  </si>
  <si>
    <t>ADIZERO ADIOS PRO 4 W</t>
  </si>
  <si>
    <t>IH0907</t>
  </si>
  <si>
    <t>CRAZYCHAOS 2000 J</t>
  </si>
  <si>
    <t>glory grey</t>
  </si>
  <si>
    <t>ID2709</t>
  </si>
  <si>
    <t>DURAMO RC W</t>
  </si>
  <si>
    <t>IH2264</t>
  </si>
  <si>
    <t>COURSECUP</t>
  </si>
  <si>
    <t>IE1238</t>
  </si>
  <si>
    <t>JR0433</t>
  </si>
  <si>
    <t>mint ton</t>
  </si>
  <si>
    <t>IE1240</t>
  </si>
  <si>
    <t>HN6595</t>
  </si>
  <si>
    <t>BF HOODIE</t>
  </si>
  <si>
    <t>CBLACK/GREFIV/FTWWHT</t>
  </si>
  <si>
    <t>FY7756</t>
  </si>
  <si>
    <t>IG6142</t>
  </si>
  <si>
    <t>IF6406</t>
  </si>
  <si>
    <t>PREDATOR CLUB IN SALA</t>
  </si>
  <si>
    <t>aurora black</t>
  </si>
  <si>
    <t>IH0919</t>
  </si>
  <si>
    <t>F50 LEAGUE TF MESSI</t>
  </si>
  <si>
    <t>IE1263</t>
  </si>
  <si>
    <t>F50 LEAGUE 2G/3G AG</t>
  </si>
  <si>
    <t>IF6745</t>
  </si>
  <si>
    <t>IF7171</t>
  </si>
  <si>
    <t>JS0384</t>
  </si>
  <si>
    <t>PREDATOR LEAGUE FT TURF</t>
  </si>
  <si>
    <t>HQ4378</t>
  </si>
  <si>
    <t>adidas ASTIR SN W</t>
  </si>
  <si>
    <t>ORBGRY/ORBGRY/FTWWHT</t>
  </si>
  <si>
    <t>ID3938</t>
  </si>
  <si>
    <t>IF0534</t>
  </si>
  <si>
    <t>CBLACK/CBLACK/GOLDMT</t>
  </si>
  <si>
    <t>JI1230</t>
  </si>
  <si>
    <t>JP7145</t>
  </si>
  <si>
    <t>CRAZYCHAOS 2000</t>
  </si>
  <si>
    <t>IF1367</t>
  </si>
  <si>
    <t>FTWWHT/SOLRED/LUCBLU</t>
  </si>
  <si>
    <t>IE6534</t>
  </si>
  <si>
    <t>GAZELLE HOME I</t>
  </si>
  <si>
    <t>JR2506</t>
  </si>
  <si>
    <t>cyber met.</t>
  </si>
  <si>
    <t>JQ9994</t>
  </si>
  <si>
    <t>HOOPS 4.0 MID</t>
  </si>
  <si>
    <t>IE3580</t>
  </si>
  <si>
    <t>KAKARI (SG)</t>
  </si>
  <si>
    <t>TMLGBL/ZEROMT/FTWWHT</t>
  </si>
  <si>
    <t>H03131</t>
  </si>
  <si>
    <t>GV9856</t>
  </si>
  <si>
    <t>PREDATOR EDGE.3 FG</t>
  </si>
  <si>
    <t>ID3762</t>
  </si>
  <si>
    <t>PREDATOR LEAGUE SG</t>
  </si>
  <si>
    <t>IF0524</t>
  </si>
  <si>
    <t>Rugby Junior (SG)</t>
  </si>
  <si>
    <t>SOLRED/CBLACK/FTWWHT</t>
  </si>
  <si>
    <t>IE6537</t>
  </si>
  <si>
    <t>SAMBA HOME I</t>
  </si>
  <si>
    <t>HP7396</t>
  </si>
  <si>
    <t>GZ2445</t>
  </si>
  <si>
    <t>X SPEEDPORTAL.4 TF</t>
  </si>
  <si>
    <t>TESHPK/FTWWHT/CBLACK</t>
  </si>
  <si>
    <t>JH9801</t>
  </si>
  <si>
    <t>NEW YORK</t>
  </si>
  <si>
    <t>IF9482</t>
  </si>
  <si>
    <t>shadow brown</t>
  </si>
  <si>
    <t>JS0646</t>
  </si>
  <si>
    <t>IG8293</t>
  </si>
  <si>
    <t>SUPERNOVA STRIDE W</t>
  </si>
  <si>
    <t>JI3978</t>
  </si>
  <si>
    <t>RUNFALCON 5 W</t>
  </si>
  <si>
    <t>JR6356</t>
  </si>
  <si>
    <t>IH8364</t>
  </si>
  <si>
    <t>TERREX TRAILMAKER 2 GTX</t>
  </si>
  <si>
    <t>ID3822</t>
  </si>
  <si>
    <t>ID7690</t>
  </si>
  <si>
    <t>TERREX FREE HIKER 2 LOW</t>
  </si>
  <si>
    <t>JI4545</t>
  </si>
  <si>
    <t>IE8181</t>
  </si>
  <si>
    <t>SUPERNOVA STRIDE M</t>
  </si>
  <si>
    <t>JI1549</t>
  </si>
  <si>
    <t>acid orange</t>
  </si>
  <si>
    <t>JI1906</t>
  </si>
  <si>
    <t>ROD LAVER</t>
  </si>
  <si>
    <t>IG8716</t>
  </si>
  <si>
    <t>JH9972</t>
  </si>
  <si>
    <t>IE1378</t>
  </si>
  <si>
    <t>adizero Cybersonic 2 M</t>
  </si>
  <si>
    <t>IH1102</t>
  </si>
  <si>
    <t>TERREX SKYCHASER GTX W</t>
  </si>
  <si>
    <t>IE3366</t>
  </si>
  <si>
    <t>TOUR360 24</t>
  </si>
  <si>
    <t>HP7757</t>
  </si>
  <si>
    <t>ADILETTE COMFORT  MOANA K</t>
  </si>
  <si>
    <t>SWIM</t>
  </si>
  <si>
    <t>BLUDAW/SEIMOR/BLUDAW</t>
  </si>
  <si>
    <t>IE1193</t>
  </si>
  <si>
    <t>GY8944</t>
  </si>
  <si>
    <t>CRAZY 1</t>
  </si>
  <si>
    <t>RGPUNB/CBLACK/PEWTER</t>
  </si>
  <si>
    <t>IF4523</t>
  </si>
  <si>
    <t>CRAZY 8</t>
  </si>
  <si>
    <t>IG9274</t>
  </si>
  <si>
    <t>gold met.</t>
  </si>
  <si>
    <t>IE1230</t>
  </si>
  <si>
    <t>F50 LEAGUE TF</t>
  </si>
  <si>
    <t>GY8294</t>
  </si>
  <si>
    <t>IH0296</t>
  </si>
  <si>
    <t>LA TRAINER LUX</t>
  </si>
  <si>
    <t>GX2089</t>
  </si>
  <si>
    <t>FTWWHT/CBLACK/GREONE</t>
  </si>
  <si>
    <t>ID3772</t>
  </si>
  <si>
    <t>EE6047</t>
  </si>
  <si>
    <t>OWHITE/OWHITE/CRYWHT</t>
  </si>
  <si>
    <t>ID3588</t>
  </si>
  <si>
    <t>SUPERNOVA RISE M</t>
  </si>
  <si>
    <t>HALBLU/LUCLEM/CRYWHT</t>
  </si>
  <si>
    <t>GV6889</t>
  </si>
  <si>
    <t>JR3172</t>
  </si>
  <si>
    <t>IE4210</t>
  </si>
  <si>
    <t>X CRAZYFAST.1 FG J</t>
  </si>
  <si>
    <t>JP5378</t>
  </si>
  <si>
    <t>IH1040</t>
  </si>
  <si>
    <t>Tensaur Run 3.0 J</t>
  </si>
  <si>
    <t>JI3981</t>
  </si>
  <si>
    <t>JQ7463</t>
  </si>
  <si>
    <t>IG9297</t>
  </si>
  <si>
    <t>F50 CLUB TF J MESSI</t>
  </si>
  <si>
    <t>GOLDMT/FTWWHT/CBLACK</t>
  </si>
  <si>
    <t>JI3456</t>
  </si>
  <si>
    <t>HOOPS 3.0 BOLD W</t>
  </si>
  <si>
    <t>halo blush</t>
  </si>
  <si>
    <t>IG7747</t>
  </si>
  <si>
    <t>PREDATOR LEAGUE FG J</t>
  </si>
  <si>
    <t>team solar yellow 2</t>
  </si>
  <si>
    <t>JP7268</t>
  </si>
  <si>
    <t>IH5710</t>
  </si>
  <si>
    <t>IE6345</t>
  </si>
  <si>
    <t>JP5230</t>
  </si>
  <si>
    <t>Courtflash Speed 2</t>
  </si>
  <si>
    <t>JI4597</t>
  </si>
  <si>
    <t>GALAXY 7 M</t>
  </si>
  <si>
    <t>IE8325</t>
  </si>
  <si>
    <t>D.O.N. ISSUE 5</t>
  </si>
  <si>
    <t>bright cyan</t>
  </si>
  <si>
    <t>JI0346</t>
  </si>
  <si>
    <t>JI1238</t>
  </si>
  <si>
    <t>JQ9973</t>
  </si>
  <si>
    <t>IH2228</t>
  </si>
  <si>
    <t>LWST</t>
  </si>
  <si>
    <t>IH2588</t>
  </si>
  <si>
    <t>ID3769</t>
  </si>
  <si>
    <t>IE0613</t>
  </si>
  <si>
    <t>JS1643</t>
  </si>
  <si>
    <t>Adizero RS15 Pro Promo (FG)</t>
  </si>
  <si>
    <t>IH0406</t>
  </si>
  <si>
    <t>ZX 600</t>
  </si>
  <si>
    <t>collegiate navy</t>
  </si>
  <si>
    <t>IG8987</t>
  </si>
  <si>
    <t>4DFWD 3 M</t>
  </si>
  <si>
    <t>JR2625</t>
  </si>
  <si>
    <t>ADILETTE CLOG PLATFORM</t>
  </si>
  <si>
    <t>GY6665</t>
  </si>
  <si>
    <t>adidas ASTIR EL I</t>
  </si>
  <si>
    <t>BROYAL/FTWWHT/SOLRED</t>
  </si>
  <si>
    <t>IF6184</t>
  </si>
  <si>
    <t>IE9617</t>
  </si>
  <si>
    <t>ID6178</t>
  </si>
  <si>
    <t>FTWWHT/NGTMET/FLAAQU</t>
  </si>
  <si>
    <t>ID0304</t>
  </si>
  <si>
    <t>CBLACK/ZEROMT/SPARK</t>
  </si>
  <si>
    <t>IF1162</t>
  </si>
  <si>
    <t>adizero javelin</t>
  </si>
  <si>
    <t>JP7636</t>
  </si>
  <si>
    <t>JI3901</t>
  </si>
  <si>
    <t>IG4137</t>
  </si>
  <si>
    <t>FABELA X EMPOWER</t>
  </si>
  <si>
    <t>FIELD HOCKEY</t>
  </si>
  <si>
    <t>GY8590</t>
  </si>
  <si>
    <t>NARIO MOVE</t>
  </si>
  <si>
    <t>FTWWHT/SABEMT/ORBGRN</t>
  </si>
  <si>
    <t>JQ2902</t>
  </si>
  <si>
    <t>PREDATOR LEAGUE FT FG J JB</t>
  </si>
  <si>
    <t>ID3794</t>
  </si>
  <si>
    <t>PREDATOR LEAGUE MG J</t>
  </si>
  <si>
    <t>IG6494</t>
  </si>
  <si>
    <t>IE2708</t>
  </si>
  <si>
    <t>Trae Young 3</t>
  </si>
  <si>
    <t>GRETWO/PRLOIN/GREONE</t>
  </si>
  <si>
    <t>ID9332</t>
  </si>
  <si>
    <t>X CRAZYFAST.2 MG</t>
  </si>
  <si>
    <t>F99787</t>
  </si>
  <si>
    <t>CONTINENTAL 80 J</t>
  </si>
  <si>
    <t>ID6500</t>
  </si>
  <si>
    <t>COURTBLOCK J</t>
  </si>
  <si>
    <t>IE1293</t>
  </si>
  <si>
    <t>IF7184</t>
  </si>
  <si>
    <t>IH5723</t>
  </si>
  <si>
    <t>4DFWD 4 W</t>
  </si>
  <si>
    <t>JP8184</t>
  </si>
  <si>
    <t>tactile blue</t>
  </si>
  <si>
    <t>IE4903</t>
  </si>
  <si>
    <t>COPA PURE 2.1 FG J</t>
  </si>
  <si>
    <t>ORBGRY/CBLACK/CARBON</t>
  </si>
  <si>
    <t>IH0925</t>
  </si>
  <si>
    <t>F50 LEAGUE TF J MESSI</t>
  </si>
  <si>
    <t>IE6531</t>
  </si>
  <si>
    <t>MEGARIDE</t>
  </si>
  <si>
    <t>JP7013</t>
  </si>
  <si>
    <t>ADIRACER LO</t>
  </si>
  <si>
    <t>JP7384</t>
  </si>
  <si>
    <t>TERREX AX4 GTX W</t>
  </si>
  <si>
    <t>IH4853</t>
  </si>
  <si>
    <t>collegiate purple</t>
  </si>
  <si>
    <t>JP7010</t>
  </si>
  <si>
    <t>JI1237</t>
  </si>
  <si>
    <t>IH5801</t>
  </si>
  <si>
    <t>JI4604</t>
  </si>
  <si>
    <t>IG7750</t>
  </si>
  <si>
    <t>HQ4206</t>
  </si>
  <si>
    <t>IF6328</t>
  </si>
  <si>
    <t>JR4369</t>
  </si>
  <si>
    <t>ADISTAR HRMY</t>
  </si>
  <si>
    <t>IG6439</t>
  </si>
  <si>
    <t>ADIZERO ADIOS PRO 3 M</t>
  </si>
  <si>
    <t>IG4552</t>
  </si>
  <si>
    <t>IE2377</t>
  </si>
  <si>
    <t>X CRAZYFAST LEAGUE FG</t>
  </si>
  <si>
    <t>solar red</t>
  </si>
  <si>
    <t>IF6382</t>
  </si>
  <si>
    <t>JI4621</t>
  </si>
  <si>
    <t>QUESTAR 3 M</t>
  </si>
  <si>
    <t>HQ4202</t>
  </si>
  <si>
    <t>GX3932</t>
  </si>
  <si>
    <t>CODECHAOS 22</t>
  </si>
  <si>
    <t>F36476</t>
  </si>
  <si>
    <t>COURT ADAPT</t>
  </si>
  <si>
    <t>FTWWHT/FTWWHT/DUSPNK</t>
  </si>
  <si>
    <t>JI4245</t>
  </si>
  <si>
    <t>JS1775</t>
  </si>
  <si>
    <t>metal grey</t>
  </si>
  <si>
    <t>JH5702</t>
  </si>
  <si>
    <t>PREDATOR LEAGUE FT FG JB</t>
  </si>
  <si>
    <t>IH8051</t>
  </si>
  <si>
    <t>IH2555</t>
  </si>
  <si>
    <t>adizero Ubersonic 5 M</t>
  </si>
  <si>
    <t>IH3470</t>
  </si>
  <si>
    <t>IG6407</t>
  </si>
  <si>
    <t>COPA PURE 2 LEAGUE TF</t>
  </si>
  <si>
    <t>CQ2333</t>
  </si>
  <si>
    <t>NIZZA</t>
  </si>
  <si>
    <t>IF6370</t>
  </si>
  <si>
    <t>GZ9645</t>
  </si>
  <si>
    <t>CBLACK/FTWWHT/GREFIV</t>
  </si>
  <si>
    <t>JI4754</t>
  </si>
  <si>
    <t>ADILETTE PLATFORM</t>
  </si>
  <si>
    <t>crew green</t>
  </si>
  <si>
    <t>JR6372</t>
  </si>
  <si>
    <t>JR6357</t>
  </si>
  <si>
    <t>IF1191</t>
  </si>
  <si>
    <t>ADIZERO AMBITION</t>
  </si>
  <si>
    <t>COBBLU/ZEROMT/LUCLEM</t>
  </si>
  <si>
    <t>JR2633</t>
  </si>
  <si>
    <t>adizero Impact.2 K</t>
  </si>
  <si>
    <t>AMERICAN FOOTBALL</t>
  </si>
  <si>
    <t>EG3775</t>
  </si>
  <si>
    <t>ADVANTAGE</t>
  </si>
  <si>
    <t>FTWWHT/FTWWHT/ROYBLU</t>
  </si>
  <si>
    <t>HP9611</t>
  </si>
  <si>
    <t>BOX HOG 4</t>
  </si>
  <si>
    <t>BOXING</t>
  </si>
  <si>
    <t>GRETHR/FTWWHT/CBLACK</t>
  </si>
  <si>
    <t>FV2709</t>
  </si>
  <si>
    <t>CONTINENTAL VULC</t>
  </si>
  <si>
    <t>SUPCOL/SUPCOL/SUPCOL</t>
  </si>
  <si>
    <t>IH8466</t>
  </si>
  <si>
    <t>DAME CERTIFIED 3</t>
  </si>
  <si>
    <t>pulse blue</t>
  </si>
  <si>
    <t>IF1235</t>
  </si>
  <si>
    <t>Distancestar</t>
  </si>
  <si>
    <t>SPARK/CBLACK/ZEROMT</t>
  </si>
  <si>
    <t>ID8634</t>
  </si>
  <si>
    <t>BRIRED/SHARED/BETSCA</t>
  </si>
  <si>
    <t>IG9319</t>
  </si>
  <si>
    <t>F50 CLUB FxG J MESSI</t>
  </si>
  <si>
    <t>IH8055</t>
  </si>
  <si>
    <t>F50 PRO LL FG J</t>
  </si>
  <si>
    <t>SOLBLU/FTWWHT/SOPINK</t>
  </si>
  <si>
    <t>JH7946</t>
  </si>
  <si>
    <t>GW3016</t>
  </si>
  <si>
    <t>LEGO SPORT PRO EL K</t>
  </si>
  <si>
    <t>REAMAG/REAMAG/SESOGR</t>
  </si>
  <si>
    <t>F99958</t>
  </si>
  <si>
    <t>NEMEZIZ 19+ FG J</t>
  </si>
  <si>
    <t>BOYS KIDS</t>
  </si>
  <si>
    <t>ACTRED/SILVMT/SOLRED</t>
  </si>
  <si>
    <t>FV4138</t>
  </si>
  <si>
    <t>NITE JOGGER W</t>
  </si>
  <si>
    <t>FTWWHT/PERIWI/GOLDMT</t>
  </si>
  <si>
    <t>IF2296</t>
  </si>
  <si>
    <t>PREDATOR ACCURACY.1 SG</t>
  </si>
  <si>
    <t>WONSIL/WONSIL/LUCLEM</t>
  </si>
  <si>
    <t>IG7742</t>
  </si>
  <si>
    <t>PREDATOR CLUB SOCK FxG J</t>
  </si>
  <si>
    <t>ID6318</t>
  </si>
  <si>
    <t>IF7135</t>
  </si>
  <si>
    <t>GZ4165</t>
  </si>
  <si>
    <t>Rugby Predator Malice (SG)</t>
  </si>
  <si>
    <t>CBLACK/BEAMGR/TMSHPN</t>
  </si>
  <si>
    <t>IG7446</t>
  </si>
  <si>
    <t>sprintstar</t>
  </si>
  <si>
    <t>ID3595</t>
  </si>
  <si>
    <t>SUPERNOVA RISE W</t>
  </si>
  <si>
    <t>SEFLAQ/COBBLU/BLSPME</t>
  </si>
  <si>
    <t>IG5838</t>
  </si>
  <si>
    <t>PRELSC/SILVIO/SILDAW</t>
  </si>
  <si>
    <t>IF3007</t>
  </si>
  <si>
    <t>SUPERNOVA SOLUTION W</t>
  </si>
  <si>
    <t>CBLACK/HALSIL/DSHGRY</t>
  </si>
  <si>
    <t>IE1072</t>
  </si>
  <si>
    <t>ALMYEL/ZEROMT/PINSPA</t>
  </si>
  <si>
    <t>IF7525</t>
  </si>
  <si>
    <t>TERREX MID GTX I</t>
  </si>
  <si>
    <t>FY0426</t>
  </si>
  <si>
    <t>ULTRABOOST 21 W</t>
  </si>
  <si>
    <t>HAZROS/HAZROS/ASHPEA</t>
  </si>
  <si>
    <t>JI1334</t>
  </si>
  <si>
    <t>GZ5166</t>
  </si>
  <si>
    <t>ULTRABOOST LIGHT W</t>
  </si>
  <si>
    <t>IF0693</t>
  </si>
  <si>
    <t>X CRAZYFAST LEAGUE FG J</t>
  </si>
  <si>
    <t>SOLRED/FTWWHT/TESOYE</t>
  </si>
  <si>
    <t>GY7382</t>
  </si>
  <si>
    <t>X CRAZYFAST.1 LL FG</t>
  </si>
  <si>
    <t>HP3144</t>
  </si>
  <si>
    <t>X_PLRBOOST</t>
  </si>
  <si>
    <t>CARBON/OWHITE/SCRORA</t>
  </si>
  <si>
    <t>JH7196</t>
  </si>
  <si>
    <t>IE3756</t>
  </si>
  <si>
    <t>JI0877</t>
  </si>
  <si>
    <t>RUNFALCON 5</t>
  </si>
  <si>
    <t>JP5738</t>
  </si>
  <si>
    <t>PREDATOR LEAGUE FT SG</t>
  </si>
  <si>
    <t>IF3674</t>
  </si>
  <si>
    <t>ADILETTE 22</t>
  </si>
  <si>
    <t>EG2041</t>
  </si>
  <si>
    <t>tech indigo</t>
  </si>
  <si>
    <t>ID3448</t>
  </si>
  <si>
    <t>TERREX AGRAVIC BOA DISNEY K</t>
  </si>
  <si>
    <t>JR3179</t>
  </si>
  <si>
    <t>RAPID COURT LOW J</t>
  </si>
  <si>
    <t>JS0281</t>
  </si>
  <si>
    <t>IF1173</t>
  </si>
  <si>
    <t>JQ9974</t>
  </si>
  <si>
    <t>GX2272</t>
  </si>
  <si>
    <t>JH5494</t>
  </si>
  <si>
    <t>ADILETTE RS</t>
  </si>
  <si>
    <t>H03619</t>
  </si>
  <si>
    <t>IE3050</t>
  </si>
  <si>
    <t>active pink</t>
  </si>
  <si>
    <t>IE1185</t>
  </si>
  <si>
    <t>JR0740</t>
  </si>
  <si>
    <t>Court Team 2.0 W</t>
  </si>
  <si>
    <t>GZ0785</t>
  </si>
  <si>
    <t>CONTINENTAL 80 VEGAN W</t>
  </si>
  <si>
    <t>JI2503</t>
  </si>
  <si>
    <t>RASANT MID W</t>
  </si>
  <si>
    <t>IG8723</t>
  </si>
  <si>
    <t>COPA PURE 2 LEAGUE 2G/3G AG</t>
  </si>
  <si>
    <t>IH5799</t>
  </si>
  <si>
    <t>ADIZERO AVANTI</t>
  </si>
  <si>
    <t>JI1234</t>
  </si>
  <si>
    <t>cobalt blue</t>
  </si>
  <si>
    <t>IH5686</t>
  </si>
  <si>
    <t>dark blue</t>
  </si>
  <si>
    <t>ID3620</t>
  </si>
  <si>
    <t>GW1552</t>
  </si>
  <si>
    <t>OWNTHEGAME 2.0 K</t>
  </si>
  <si>
    <t>IG8751</t>
  </si>
  <si>
    <t>W CODECHAOS BOA 25</t>
  </si>
  <si>
    <t>IH8319</t>
  </si>
  <si>
    <t>COPA PURE 2 LEAGUE SG</t>
  </si>
  <si>
    <t>GW4571</t>
  </si>
  <si>
    <t>PREDATOR ACCURACY.1 FG</t>
  </si>
  <si>
    <t>IF1831</t>
  </si>
  <si>
    <t>COPA GLORO ST IN</t>
  </si>
  <si>
    <t>IG8724</t>
  </si>
  <si>
    <t>IE1219</t>
  </si>
  <si>
    <t>F50 PRO TF</t>
  </si>
  <si>
    <t>IF6399</t>
  </si>
  <si>
    <t>IH7685</t>
  </si>
  <si>
    <t>TOP SALA COMPETITION II</t>
  </si>
  <si>
    <t>IG3779</t>
  </si>
  <si>
    <t>GW4570</t>
  </si>
  <si>
    <t>IH3048</t>
  </si>
  <si>
    <t>GY2006</t>
  </si>
  <si>
    <t>ZX 420</t>
  </si>
  <si>
    <t>JI4491</t>
  </si>
  <si>
    <t>purple burst</t>
  </si>
  <si>
    <t>JP9667</t>
  </si>
  <si>
    <t>ID8293</t>
  </si>
  <si>
    <t>IF1324</t>
  </si>
  <si>
    <t>JH8018</t>
  </si>
  <si>
    <t>adiFOM IIInfinity Slide 002</t>
  </si>
  <si>
    <t>JH8068</t>
  </si>
  <si>
    <t>dust rust</t>
  </si>
  <si>
    <t>ID1168</t>
  </si>
  <si>
    <t>JR6363</t>
  </si>
  <si>
    <t>IH8102</t>
  </si>
  <si>
    <t>adizero Cybersonic 2 W</t>
  </si>
  <si>
    <t>JQ0026</t>
  </si>
  <si>
    <t>ADIZERO PR</t>
  </si>
  <si>
    <t>IE7525</t>
  </si>
  <si>
    <t>COPA PURE 2 CLUB TF</t>
  </si>
  <si>
    <t>IG6405</t>
  </si>
  <si>
    <t>COPA PURE 2 PRO FG</t>
  </si>
  <si>
    <t>JP5855</t>
  </si>
  <si>
    <t>COPA PURE III CLUB IN J</t>
  </si>
  <si>
    <t>IE8411</t>
  </si>
  <si>
    <t>IH2265</t>
  </si>
  <si>
    <t>JH8566</t>
  </si>
  <si>
    <t>JH6815</t>
  </si>
  <si>
    <t>preloved ink</t>
  </si>
  <si>
    <t>JI2147</t>
  </si>
  <si>
    <t>DURAMO SL2 EL C</t>
  </si>
  <si>
    <t>IE1309</t>
  </si>
  <si>
    <t>F50 CLUB FG/MG J</t>
  </si>
  <si>
    <t>IE3742</t>
  </si>
  <si>
    <t>F50 LEAGUE LL FG/MG J</t>
  </si>
  <si>
    <t>IE3743</t>
  </si>
  <si>
    <t>IE3752</t>
  </si>
  <si>
    <t>F50 LEAGUE MG J</t>
  </si>
  <si>
    <t>ID3930</t>
  </si>
  <si>
    <t>linen khaki</t>
  </si>
  <si>
    <t>GW4652</t>
  </si>
  <si>
    <t>IG4287</t>
  </si>
  <si>
    <t>OZMILLEN EL I</t>
  </si>
  <si>
    <t>IG3555</t>
  </si>
  <si>
    <t>OZWEEGO</t>
  </si>
  <si>
    <t>JP5739</t>
  </si>
  <si>
    <t>ID3768</t>
  </si>
  <si>
    <t>ID3800</t>
  </si>
  <si>
    <t>JR0453</t>
  </si>
  <si>
    <t>PREDATOR PRO FT SG</t>
  </si>
  <si>
    <t>JS0636</t>
  </si>
  <si>
    <t>RAPID COURT CF C</t>
  </si>
  <si>
    <t>IF7522</t>
  </si>
  <si>
    <t>IE5065</t>
  </si>
  <si>
    <t>TERREX SWIFT R3 GTX</t>
  </si>
  <si>
    <t>IG9355</t>
  </si>
  <si>
    <t>ULTRABOOST 5 W CLIMAWARM</t>
  </si>
  <si>
    <t>shadow red</t>
  </si>
  <si>
    <t>GY9353</t>
  </si>
  <si>
    <t>IF1713</t>
  </si>
  <si>
    <t>Winterplay I</t>
  </si>
  <si>
    <t>IH3407</t>
  </si>
  <si>
    <t>Courtquick Padel W</t>
  </si>
  <si>
    <t>PADEL</t>
  </si>
  <si>
    <t>FZ5635</t>
  </si>
  <si>
    <t>adiFOM SLTN J</t>
  </si>
  <si>
    <t>IE8918</t>
  </si>
  <si>
    <t>ADILETTE AQUA</t>
  </si>
  <si>
    <t>preloved purple</t>
  </si>
  <si>
    <t>JP5676</t>
  </si>
  <si>
    <t>IE3048</t>
  </si>
  <si>
    <t>semi green spark</t>
  </si>
  <si>
    <t>IH8101</t>
  </si>
  <si>
    <t>adizero Cybersonic 2 W CL</t>
  </si>
  <si>
    <t>IH8199</t>
  </si>
  <si>
    <t>hi-res yellow</t>
  </si>
  <si>
    <t>JS2858</t>
  </si>
  <si>
    <t>IH3395</t>
  </si>
  <si>
    <t>Crazyquick LS Padel W</t>
  </si>
  <si>
    <t>IH5245</t>
  </si>
  <si>
    <t>FY7974</t>
  </si>
  <si>
    <t>IG6115</t>
  </si>
  <si>
    <t>IG4274</t>
  </si>
  <si>
    <t>HQ4388</t>
  </si>
  <si>
    <t>RETROPY F2 W</t>
  </si>
  <si>
    <t>IH3532</t>
  </si>
  <si>
    <t>preloved fig</t>
  </si>
  <si>
    <t>JS2840</t>
  </si>
  <si>
    <t>ULTRABOOST 5 GTX W</t>
  </si>
  <si>
    <t>GW5457</t>
  </si>
  <si>
    <t>HOOPS 3.0 MID W</t>
  </si>
  <si>
    <t>JH9046</t>
  </si>
  <si>
    <t>ID1251</t>
  </si>
  <si>
    <t>JH5473</t>
  </si>
  <si>
    <t>IF0240</t>
  </si>
  <si>
    <t>SUMMERVENT 24</t>
  </si>
  <si>
    <t>JH9024</t>
  </si>
  <si>
    <t>IF6498</t>
  </si>
  <si>
    <t>IG8746</t>
  </si>
  <si>
    <t>COPA GLORO IN</t>
  </si>
  <si>
    <t>JS0385</t>
  </si>
  <si>
    <t>IG7725</t>
  </si>
  <si>
    <t>IF7136</t>
  </si>
  <si>
    <t>IH7684</t>
  </si>
  <si>
    <t>HQ8901</t>
  </si>
  <si>
    <t>COPA PURE.1 FG</t>
  </si>
  <si>
    <t>JI1241</t>
  </si>
  <si>
    <t>IG2024</t>
  </si>
  <si>
    <t>JQ8734</t>
  </si>
  <si>
    <t>JH9013</t>
  </si>
  <si>
    <t>GameCourt 2 M</t>
  </si>
  <si>
    <t>IH0820</t>
  </si>
  <si>
    <t>FREERIDER CANVAS W</t>
  </si>
  <si>
    <t>BIKE</t>
  </si>
  <si>
    <t>JQ2547</t>
  </si>
  <si>
    <t>JI2312</t>
  </si>
  <si>
    <t>JR8169</t>
  </si>
  <si>
    <t>IH8873</t>
  </si>
  <si>
    <t>N-5923</t>
  </si>
  <si>
    <t>IF6347</t>
  </si>
  <si>
    <t>PREDATOR LEAGUE FG</t>
  </si>
  <si>
    <t>IF1942</t>
  </si>
  <si>
    <t>RADLANDER MOC GTX</t>
  </si>
  <si>
    <t>JQ2301</t>
  </si>
  <si>
    <t>ACESMASH</t>
  </si>
  <si>
    <t>JI1461</t>
  </si>
  <si>
    <t>ADIDAS SWITCH FWD 2 W</t>
  </si>
  <si>
    <t>IF9052</t>
  </si>
  <si>
    <t>blue</t>
  </si>
  <si>
    <t>IG8437</t>
  </si>
  <si>
    <t>IH0972</t>
  </si>
  <si>
    <t>JQ0025</t>
  </si>
  <si>
    <t>crystal white</t>
  </si>
  <si>
    <t>IE0474</t>
  </si>
  <si>
    <t>ADIZERO SL W</t>
  </si>
  <si>
    <t>IH8191</t>
  </si>
  <si>
    <t>IH5152</t>
  </si>
  <si>
    <t>IE3792</t>
  </si>
  <si>
    <t>IF1833</t>
  </si>
  <si>
    <t>COPA GLORO ST FG</t>
  </si>
  <si>
    <t>IH7370</t>
  </si>
  <si>
    <t>IE7486</t>
  </si>
  <si>
    <t>COPA PURE 2 ELITE FG</t>
  </si>
  <si>
    <t>IG8714</t>
  </si>
  <si>
    <t>ID9044</t>
  </si>
  <si>
    <t>JH5083</t>
  </si>
  <si>
    <t>IE4230</t>
  </si>
  <si>
    <t>matte silver</t>
  </si>
  <si>
    <t>IE3940</t>
  </si>
  <si>
    <t>JH9679</t>
  </si>
  <si>
    <t>JS2852</t>
  </si>
  <si>
    <t>Crazyquick LS Padel M</t>
  </si>
  <si>
    <t>JH6633</t>
  </si>
  <si>
    <t>IH3090</t>
  </si>
  <si>
    <t>Defiant Speed 2 M</t>
  </si>
  <si>
    <t>JI2143</t>
  </si>
  <si>
    <t>IE1243</t>
  </si>
  <si>
    <t>JP7263</t>
  </si>
  <si>
    <t>F50 LEAGUE FG/MG MID J</t>
  </si>
  <si>
    <t>IE0609</t>
  </si>
  <si>
    <t>IE1241</t>
  </si>
  <si>
    <t>JI0419</t>
  </si>
  <si>
    <t>F50 LEAGUE MID FG/MG</t>
  </si>
  <si>
    <t>IE3753</t>
  </si>
  <si>
    <t>IE3754</t>
  </si>
  <si>
    <t>JR8023</t>
  </si>
  <si>
    <t>F50 PRO FG MESSI</t>
  </si>
  <si>
    <t>IF9260</t>
  </si>
  <si>
    <t>FORTATRAIL BOA K</t>
  </si>
  <si>
    <t>IH2482</t>
  </si>
  <si>
    <t>JI0411</t>
  </si>
  <si>
    <t>FORUM LOW CL C</t>
  </si>
  <si>
    <t>JI3401</t>
  </si>
  <si>
    <t>GW2991</t>
  </si>
  <si>
    <t>JI3432</t>
  </si>
  <si>
    <t>IF0314</t>
  </si>
  <si>
    <t>JR S2G SL 24</t>
  </si>
  <si>
    <t>IH4864</t>
  </si>
  <si>
    <t>KANTANA</t>
  </si>
  <si>
    <t>JH6164</t>
  </si>
  <si>
    <t>KAPTIR 3.0</t>
  </si>
  <si>
    <t>IH8608</t>
  </si>
  <si>
    <t>LIGHTSHIFT</t>
  </si>
  <si>
    <t>IG6584</t>
  </si>
  <si>
    <t>EF6301</t>
  </si>
  <si>
    <t>OZWEEGO EL I</t>
  </si>
  <si>
    <t>ID3813</t>
  </si>
  <si>
    <t>IF6405</t>
  </si>
  <si>
    <t>ID3803</t>
  </si>
  <si>
    <t>IH4795</t>
  </si>
  <si>
    <t>IG7748</t>
  </si>
  <si>
    <t>ID3831</t>
  </si>
  <si>
    <t>ID3860</t>
  </si>
  <si>
    <t>PREDATOR LEAGUE LL FG/MG</t>
  </si>
  <si>
    <t>ID3754</t>
  </si>
  <si>
    <t>PREDATOR LEAGUE LL FG/MG J</t>
  </si>
  <si>
    <t>ID3795</t>
  </si>
  <si>
    <t>ID3760</t>
  </si>
  <si>
    <t>PREDATOR LEAGUE SG J</t>
  </si>
  <si>
    <t>JH9568</t>
  </si>
  <si>
    <t>JS0638</t>
  </si>
  <si>
    <t>RAPID COURT CF I</t>
  </si>
  <si>
    <t>IF6245</t>
  </si>
  <si>
    <t>RIVALRY CREPE</t>
  </si>
  <si>
    <t>IH2671</t>
  </si>
  <si>
    <t>mesa</t>
  </si>
  <si>
    <t>JI1907</t>
  </si>
  <si>
    <t>ID3597</t>
  </si>
  <si>
    <t>IF7514</t>
  </si>
  <si>
    <t>TERREX AX2R K</t>
  </si>
  <si>
    <t>ID0936</t>
  </si>
  <si>
    <t>TERREX SNOW CF R.RDY K</t>
  </si>
  <si>
    <t>GX5588</t>
  </si>
  <si>
    <t>ULTRABOOST 22 W</t>
  </si>
  <si>
    <t>IF1482</t>
  </si>
  <si>
    <t>JS2841</t>
  </si>
  <si>
    <t>ULTRABOOST 5 GTX</t>
  </si>
  <si>
    <t>IG5540</t>
  </si>
  <si>
    <t>IE0231</t>
  </si>
  <si>
    <t>VELOSAMBA MADE WITH NATURE 2</t>
  </si>
  <si>
    <t>IF0696</t>
  </si>
  <si>
    <t>X CRAZYFAST LEAGUE MG</t>
  </si>
  <si>
    <t>IF3902</t>
  </si>
  <si>
    <t>adiFOM CLIMACOOL</t>
  </si>
  <si>
    <t>GZ9505</t>
  </si>
  <si>
    <t>ADILETTE SHOWER</t>
  </si>
  <si>
    <t>semi coral fusion</t>
  </si>
  <si>
    <t>JP7265</t>
  </si>
  <si>
    <t>COPA PURE III LEAGUE MG J</t>
  </si>
  <si>
    <t>ID0911</t>
  </si>
  <si>
    <t>IF6412</t>
  </si>
  <si>
    <t>IG5442</t>
  </si>
  <si>
    <t>IE1245</t>
  </si>
  <si>
    <t>IE1460</t>
  </si>
  <si>
    <t>F50 LEAGUE FG/MG MID W</t>
  </si>
  <si>
    <t>IE1220</t>
  </si>
  <si>
    <t>JP9685</t>
  </si>
  <si>
    <t>IG8721</t>
  </si>
  <si>
    <t>IH8361</t>
  </si>
  <si>
    <t>F50 FREESTYLE 24 MESSI</t>
  </si>
  <si>
    <t>IE1234</t>
  </si>
  <si>
    <t>F50 LEAGUE LL TF</t>
  </si>
  <si>
    <t>ID3824</t>
  </si>
  <si>
    <t>JP7380</t>
  </si>
  <si>
    <t>ID9051</t>
  </si>
  <si>
    <t>IG7763</t>
  </si>
  <si>
    <t>JH6471</t>
  </si>
  <si>
    <t>IE1168</t>
  </si>
  <si>
    <t>COPA PURE III CLUB TF</t>
  </si>
  <si>
    <t>FY7755</t>
  </si>
  <si>
    <t>ID1327</t>
  </si>
  <si>
    <t>IH8838</t>
  </si>
  <si>
    <t>RETROPY F2</t>
  </si>
  <si>
    <t>ID1789</t>
  </si>
  <si>
    <t>ADIDAS SWITCH FWD W</t>
  </si>
  <si>
    <t>ID8266</t>
  </si>
  <si>
    <t>JI1242</t>
  </si>
  <si>
    <t>IE7548</t>
  </si>
  <si>
    <t>IG8688</t>
  </si>
  <si>
    <t>IG8719</t>
  </si>
  <si>
    <t>IG8692</t>
  </si>
  <si>
    <t>COPA PURE 2 LEAGUE TF J</t>
  </si>
  <si>
    <t>IE1173</t>
  </si>
  <si>
    <t>IE1197</t>
  </si>
  <si>
    <t>COPA PURE III CLUB FG/MG J</t>
  </si>
  <si>
    <t>JI4138</t>
  </si>
  <si>
    <t>COPA PURE III CLUB IN</t>
  </si>
  <si>
    <t>IE1169</t>
  </si>
  <si>
    <t>IE1179</t>
  </si>
  <si>
    <t>COPA PURE III PRO MG</t>
  </si>
  <si>
    <t>IE1167</t>
  </si>
  <si>
    <t>COPA PURE III PRO TF</t>
  </si>
  <si>
    <t>JR2508</t>
  </si>
  <si>
    <t>IE1458</t>
  </si>
  <si>
    <t>F50 ELITE FG MID W</t>
  </si>
  <si>
    <t>JH8830</t>
  </si>
  <si>
    <t>F50 FREESTYLE MESSI</t>
  </si>
  <si>
    <t>IF1329</t>
  </si>
  <si>
    <t>JP7207</t>
  </si>
  <si>
    <t>JR8057</t>
  </si>
  <si>
    <t>F50 LEAGUE 2G/3G AG MESSI</t>
  </si>
  <si>
    <t>IE1227</t>
  </si>
  <si>
    <t>F50 LEAGUE IN</t>
  </si>
  <si>
    <t>IF1363</t>
  </si>
  <si>
    <t>IE3757</t>
  </si>
  <si>
    <t>F50 LEAGUE LL TF J</t>
  </si>
  <si>
    <t>JH8234</t>
  </si>
  <si>
    <t>ID9190</t>
  </si>
  <si>
    <t>F50 LEAGUE MID FG/MG W</t>
  </si>
  <si>
    <t>IE1232</t>
  </si>
  <si>
    <t>JP7204</t>
  </si>
  <si>
    <t>F50 PRO LL TF</t>
  </si>
  <si>
    <t>JH6483</t>
  </si>
  <si>
    <t>JI3467</t>
  </si>
  <si>
    <t>IE6530</t>
  </si>
  <si>
    <t>JI1894</t>
  </si>
  <si>
    <t>GW4589</t>
  </si>
  <si>
    <t>PREDATOR ACCURACY.3 FG</t>
  </si>
  <si>
    <t>GW4605</t>
  </si>
  <si>
    <t>PREDATOR ACCURACY.4 FxG</t>
  </si>
  <si>
    <t>HQ0950</t>
  </si>
  <si>
    <t>PREDATOR ACCURACY.4 FxG J</t>
  </si>
  <si>
    <t>GW7074</t>
  </si>
  <si>
    <t>PREDATOR ACCURACY.4 IN SALA</t>
  </si>
  <si>
    <t>GW7089</t>
  </si>
  <si>
    <t>PREDATOR ACCURACY.4 IN SALA J</t>
  </si>
  <si>
    <t>GW4645</t>
  </si>
  <si>
    <t>PREDATOR ACCURACY.4 TF</t>
  </si>
  <si>
    <t>IF6425</t>
  </si>
  <si>
    <t>IG5429</t>
  </si>
  <si>
    <t>IF6349</t>
  </si>
  <si>
    <t>IG7761</t>
  </si>
  <si>
    <t>IF6353</t>
  </si>
  <si>
    <t>JI1160</t>
  </si>
  <si>
    <t>PREDATOR LEAGUE IN J</t>
  </si>
  <si>
    <t>signal coral</t>
  </si>
  <si>
    <t>ID3861</t>
  </si>
  <si>
    <t>ID3753</t>
  </si>
  <si>
    <t>ID3775</t>
  </si>
  <si>
    <t>ID3761</t>
  </si>
  <si>
    <t>ID3855</t>
  </si>
  <si>
    <t>IG7777</t>
  </si>
  <si>
    <t>JR3108</t>
  </si>
  <si>
    <t>JH6724</t>
  </si>
  <si>
    <t>JQ2474</t>
  </si>
  <si>
    <t>HP5664</t>
  </si>
  <si>
    <t>SOLARBOOST 5 M</t>
  </si>
  <si>
    <t>IE1086</t>
  </si>
  <si>
    <t>Stabil 16 M</t>
  </si>
  <si>
    <t>IG8758</t>
  </si>
  <si>
    <t>IG3160</t>
  </si>
  <si>
    <t>TEMPO 3-STRIPES BOA SHOES</t>
  </si>
  <si>
    <t>IE7550</t>
  </si>
  <si>
    <t>JH6967</t>
  </si>
  <si>
    <t>JP5640</t>
  </si>
  <si>
    <t>JH9040</t>
  </si>
  <si>
    <t>GZ5159</t>
  </si>
  <si>
    <t>ULTRABOOST LIGHT</t>
  </si>
  <si>
    <t>IG0618</t>
  </si>
  <si>
    <t>X CRAZYFAST CLUB FxG</t>
  </si>
  <si>
    <t>IE1589</t>
  </si>
  <si>
    <t>X CRAZYFAST.4 FxG J</t>
  </si>
  <si>
    <t>IE1590</t>
  </si>
  <si>
    <t>GZ5104</t>
  </si>
  <si>
    <t>X SPEEDPORTAL.1 FG</t>
  </si>
  <si>
    <t>Etykiety wierszy</t>
  </si>
  <si>
    <t>(puste)</t>
  </si>
  <si>
    <t>Suma końcowa</t>
  </si>
  <si>
    <t>Suma z QTY</t>
  </si>
  <si>
    <t>Suma z 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</si>
</sst>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#,##0.00\ &quot;€&quot;;\-#,##0.00\ &quot;€&quot;"/>
    <numFmt numFmtId="164" formatCode="_-[$€-2]\ * #,##0.00_-;\-[$€-2]\ * #,##0.00_-;_-[$€-2]\ * &quot;-&quot;??_-;_-@_-"/>
  </numFmts>
  <fonts count="4">
    <font>
      <sz val="11"/>
      <color theme="1"/>
      <name val="Aptos Narrow"/>
      <family val="2"/>
    </font>
    <font>
      <b/>
      <sz val="11"/>
      <color indexed="8"/>
      <name val="Aptos Narrow"/>
      <family val="2"/>
    </font>
    <font>
      <u/>
      <sz val="11"/>
      <color indexed="8"/>
      <name val="Aptos Narrow"/>
      <family val="2"/>
    </font>
    <font>
      <u/>
      <sz val="11"/>
      <color theme="1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7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2" fontId="1" fillId="3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7" fontId="0" fillId="4" borderId="1" xfId="0" applyNumberForma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vertical="center" wrapText="1"/>
    </xf>
    <xf numFmtId="7" fontId="0" fillId="4" borderId="0" xfId="0" applyNumberForma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</cellXfs>
  <cellStyles count="2">
    <cellStyle name="Hyperlink" xfId="1" builtinId="8"/>
    <cellStyle name="Normal" xfId="0" builtinId="0"/>
  </cellStyles>
  <dxfs count="2">
    <dxf>
      <numFmt numFmtId="164" formatCode="_-[$€-2]\ * #,##0.00_-;\-[$€-2]\ * #,##0.00_-;_-[$€-2]\ * &quot;-&quot;??_-;_-@_-"/>
    </dxf>
    <dxf>
      <numFmt numFmtId="164" formatCode="_-[$€-2]\ * #,##0.00_-;\-[$€-2]\ * #,##0.00_-;_-[$€-2]\ 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00" Type="http://schemas.openxmlformats.org/officeDocument/2006/relationships/image" Target="../media/image900.jpeg"/><Relationship Id="rId942" Type="http://schemas.openxmlformats.org/officeDocument/2006/relationships/image" Target="../media/image94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975" Type="http://schemas.openxmlformats.org/officeDocument/2006/relationships/image" Target="../media/image975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85</xdr:row>
      <xdr:rowOff>28575</xdr:rowOff>
    </xdr:from>
    <xdr:to>
      <xdr:col>1</xdr:col>
      <xdr:colOff>733425</xdr:colOff>
      <xdr:row>85</xdr:row>
      <xdr:rowOff>733425</xdr:rowOff>
    </xdr:to>
    <xdr:pic>
      <xdr:nvPicPr>
        <xdr:cNvPr id="1025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644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796</xdr:row>
      <xdr:rowOff>28575</xdr:rowOff>
    </xdr:from>
    <xdr:to>
      <xdr:col>1</xdr:col>
      <xdr:colOff>733425</xdr:colOff>
      <xdr:row>796</xdr:row>
      <xdr:rowOff>733425</xdr:rowOff>
    </xdr:to>
    <xdr:pic>
      <xdr:nvPicPr>
        <xdr:cNvPr id="1026" name="Imag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6061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719</xdr:row>
      <xdr:rowOff>28575</xdr:rowOff>
    </xdr:from>
    <xdr:to>
      <xdr:col>1</xdr:col>
      <xdr:colOff>733425</xdr:colOff>
      <xdr:row>719</xdr:row>
      <xdr:rowOff>733425</xdr:rowOff>
    </xdr:to>
    <xdr:pic>
      <xdr:nvPicPr>
        <xdr:cNvPr id="1027" name="Imag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0" y="5475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302</xdr:row>
      <xdr:rowOff>28575</xdr:rowOff>
    </xdr:from>
    <xdr:to>
      <xdr:col>1</xdr:col>
      <xdr:colOff>733425</xdr:colOff>
      <xdr:row>302</xdr:row>
      <xdr:rowOff>733425</xdr:rowOff>
    </xdr:to>
    <xdr:pic>
      <xdr:nvPicPr>
        <xdr:cNvPr id="1028" name="Imag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5350" y="2297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478</xdr:row>
      <xdr:rowOff>28575</xdr:rowOff>
    </xdr:from>
    <xdr:to>
      <xdr:col>1</xdr:col>
      <xdr:colOff>733425</xdr:colOff>
      <xdr:row>478</xdr:row>
      <xdr:rowOff>733425</xdr:rowOff>
    </xdr:to>
    <xdr:pic>
      <xdr:nvPicPr>
        <xdr:cNvPr id="1029" name="Imag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5350" y="3638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906</xdr:row>
      <xdr:rowOff>28575</xdr:rowOff>
    </xdr:from>
    <xdr:to>
      <xdr:col>1</xdr:col>
      <xdr:colOff>733425</xdr:colOff>
      <xdr:row>906</xdr:row>
      <xdr:rowOff>733425</xdr:rowOff>
    </xdr:to>
    <xdr:pic>
      <xdr:nvPicPr>
        <xdr:cNvPr id="1030" name="Imag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5350" y="6900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888</xdr:row>
      <xdr:rowOff>28575</xdr:rowOff>
    </xdr:from>
    <xdr:to>
      <xdr:col>1</xdr:col>
      <xdr:colOff>733425</xdr:colOff>
      <xdr:row>888</xdr:row>
      <xdr:rowOff>733425</xdr:rowOff>
    </xdr:to>
    <xdr:pic>
      <xdr:nvPicPr>
        <xdr:cNvPr id="1031" name="Imag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5350" y="6763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480</xdr:row>
      <xdr:rowOff>28575</xdr:rowOff>
    </xdr:from>
    <xdr:to>
      <xdr:col>1</xdr:col>
      <xdr:colOff>733425</xdr:colOff>
      <xdr:row>480</xdr:row>
      <xdr:rowOff>733425</xdr:rowOff>
    </xdr:to>
    <xdr:pic>
      <xdr:nvPicPr>
        <xdr:cNvPr id="1032" name="Imag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5350" y="3654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247</xdr:row>
      <xdr:rowOff>28575</xdr:rowOff>
    </xdr:from>
    <xdr:to>
      <xdr:col>1</xdr:col>
      <xdr:colOff>733425</xdr:colOff>
      <xdr:row>247</xdr:row>
      <xdr:rowOff>733425</xdr:rowOff>
    </xdr:to>
    <xdr:pic>
      <xdr:nvPicPr>
        <xdr:cNvPr id="1033" name="Imag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" y="1878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159</xdr:row>
      <xdr:rowOff>28575</xdr:rowOff>
    </xdr:from>
    <xdr:to>
      <xdr:col>1</xdr:col>
      <xdr:colOff>733425</xdr:colOff>
      <xdr:row>159</xdr:row>
      <xdr:rowOff>733425</xdr:rowOff>
    </xdr:to>
    <xdr:pic>
      <xdr:nvPicPr>
        <xdr:cNvPr id="1034" name="Imag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95350" y="1208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431</xdr:row>
      <xdr:rowOff>28575</xdr:rowOff>
    </xdr:from>
    <xdr:to>
      <xdr:col>1</xdr:col>
      <xdr:colOff>733425</xdr:colOff>
      <xdr:row>431</xdr:row>
      <xdr:rowOff>733425</xdr:rowOff>
    </xdr:to>
    <xdr:pic>
      <xdr:nvPicPr>
        <xdr:cNvPr id="1035" name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95350" y="3280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510</xdr:row>
      <xdr:rowOff>28575</xdr:rowOff>
    </xdr:from>
    <xdr:to>
      <xdr:col>1</xdr:col>
      <xdr:colOff>733425</xdr:colOff>
      <xdr:row>510</xdr:row>
      <xdr:rowOff>733425</xdr:rowOff>
    </xdr:to>
    <xdr:pic>
      <xdr:nvPicPr>
        <xdr:cNvPr id="1036" name="Imag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95350" y="3882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455</xdr:row>
      <xdr:rowOff>28575</xdr:rowOff>
    </xdr:from>
    <xdr:to>
      <xdr:col>1</xdr:col>
      <xdr:colOff>733425</xdr:colOff>
      <xdr:row>455</xdr:row>
      <xdr:rowOff>733425</xdr:rowOff>
    </xdr:to>
    <xdr:pic>
      <xdr:nvPicPr>
        <xdr:cNvPr id="1037" name="Imag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95350" y="3463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781</xdr:row>
      <xdr:rowOff>28575</xdr:rowOff>
    </xdr:from>
    <xdr:to>
      <xdr:col>1</xdr:col>
      <xdr:colOff>733425</xdr:colOff>
      <xdr:row>781</xdr:row>
      <xdr:rowOff>733425</xdr:rowOff>
    </xdr:to>
    <xdr:pic>
      <xdr:nvPicPr>
        <xdr:cNvPr id="1038" name="Imag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5350" y="5947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401</xdr:row>
      <xdr:rowOff>28575</xdr:rowOff>
    </xdr:from>
    <xdr:to>
      <xdr:col>1</xdr:col>
      <xdr:colOff>733425</xdr:colOff>
      <xdr:row>401</xdr:row>
      <xdr:rowOff>733425</xdr:rowOff>
    </xdr:to>
    <xdr:pic>
      <xdr:nvPicPr>
        <xdr:cNvPr id="1039" name="Imag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95350" y="3052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729</xdr:row>
      <xdr:rowOff>28575</xdr:rowOff>
    </xdr:from>
    <xdr:to>
      <xdr:col>1</xdr:col>
      <xdr:colOff>733425</xdr:colOff>
      <xdr:row>729</xdr:row>
      <xdr:rowOff>733425</xdr:rowOff>
    </xdr:to>
    <xdr:pic>
      <xdr:nvPicPr>
        <xdr:cNvPr id="1040" name="Imag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95350" y="5551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389</xdr:row>
      <xdr:rowOff>28575</xdr:rowOff>
    </xdr:from>
    <xdr:to>
      <xdr:col>1</xdr:col>
      <xdr:colOff>733425</xdr:colOff>
      <xdr:row>389</xdr:row>
      <xdr:rowOff>733425</xdr:rowOff>
    </xdr:to>
    <xdr:pic>
      <xdr:nvPicPr>
        <xdr:cNvPr id="1041" name="Imag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95350" y="2960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935</xdr:row>
      <xdr:rowOff>28575</xdr:rowOff>
    </xdr:from>
    <xdr:to>
      <xdr:col>1</xdr:col>
      <xdr:colOff>733425</xdr:colOff>
      <xdr:row>935</xdr:row>
      <xdr:rowOff>733425</xdr:rowOff>
    </xdr:to>
    <xdr:pic>
      <xdr:nvPicPr>
        <xdr:cNvPr id="1042" name="Imag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5350" y="7121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843</xdr:row>
      <xdr:rowOff>28575</xdr:rowOff>
    </xdr:from>
    <xdr:to>
      <xdr:col>1</xdr:col>
      <xdr:colOff>733425</xdr:colOff>
      <xdr:row>843</xdr:row>
      <xdr:rowOff>733425</xdr:rowOff>
    </xdr:to>
    <xdr:pic>
      <xdr:nvPicPr>
        <xdr:cNvPr id="1043" name="Imag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95350" y="6420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356</xdr:row>
      <xdr:rowOff>28575</xdr:rowOff>
    </xdr:from>
    <xdr:to>
      <xdr:col>1</xdr:col>
      <xdr:colOff>733425</xdr:colOff>
      <xdr:row>356</xdr:row>
      <xdr:rowOff>733425</xdr:rowOff>
    </xdr:to>
    <xdr:pic>
      <xdr:nvPicPr>
        <xdr:cNvPr id="1044" name="Imag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95350" y="2709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837</xdr:row>
      <xdr:rowOff>28575</xdr:rowOff>
    </xdr:from>
    <xdr:to>
      <xdr:col>1</xdr:col>
      <xdr:colOff>733425</xdr:colOff>
      <xdr:row>837</xdr:row>
      <xdr:rowOff>733425</xdr:rowOff>
    </xdr:to>
    <xdr:pic>
      <xdr:nvPicPr>
        <xdr:cNvPr id="1045" name="Imag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95350" y="6374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498</xdr:row>
      <xdr:rowOff>28575</xdr:rowOff>
    </xdr:from>
    <xdr:to>
      <xdr:col>1</xdr:col>
      <xdr:colOff>733425</xdr:colOff>
      <xdr:row>498</xdr:row>
      <xdr:rowOff>733425</xdr:rowOff>
    </xdr:to>
    <xdr:pic>
      <xdr:nvPicPr>
        <xdr:cNvPr id="1046" name="Imag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95350" y="3791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594</xdr:row>
      <xdr:rowOff>28575</xdr:rowOff>
    </xdr:from>
    <xdr:to>
      <xdr:col>1</xdr:col>
      <xdr:colOff>733425</xdr:colOff>
      <xdr:row>594</xdr:row>
      <xdr:rowOff>733425</xdr:rowOff>
    </xdr:to>
    <xdr:pic>
      <xdr:nvPicPr>
        <xdr:cNvPr id="1047" name="Imag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95350" y="4522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483</xdr:row>
      <xdr:rowOff>28575</xdr:rowOff>
    </xdr:from>
    <xdr:to>
      <xdr:col>1</xdr:col>
      <xdr:colOff>733425</xdr:colOff>
      <xdr:row>483</xdr:row>
      <xdr:rowOff>733425</xdr:rowOff>
    </xdr:to>
    <xdr:pic>
      <xdr:nvPicPr>
        <xdr:cNvPr id="1048" name="Imag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95350" y="3676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320</xdr:row>
      <xdr:rowOff>28575</xdr:rowOff>
    </xdr:from>
    <xdr:to>
      <xdr:col>1</xdr:col>
      <xdr:colOff>733425</xdr:colOff>
      <xdr:row>320</xdr:row>
      <xdr:rowOff>733425</xdr:rowOff>
    </xdr:to>
    <xdr:pic>
      <xdr:nvPicPr>
        <xdr:cNvPr id="1049" name="Imag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95350" y="2434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318</xdr:row>
      <xdr:rowOff>28575</xdr:rowOff>
    </xdr:from>
    <xdr:to>
      <xdr:col>1</xdr:col>
      <xdr:colOff>733425</xdr:colOff>
      <xdr:row>318</xdr:row>
      <xdr:rowOff>733425</xdr:rowOff>
    </xdr:to>
    <xdr:pic>
      <xdr:nvPicPr>
        <xdr:cNvPr id="1050" name="Imag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95350" y="2419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856</xdr:row>
      <xdr:rowOff>28575</xdr:rowOff>
    </xdr:from>
    <xdr:to>
      <xdr:col>1</xdr:col>
      <xdr:colOff>733425</xdr:colOff>
      <xdr:row>856</xdr:row>
      <xdr:rowOff>733425</xdr:rowOff>
    </xdr:to>
    <xdr:pic>
      <xdr:nvPicPr>
        <xdr:cNvPr id="1051" name="Imag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95350" y="6519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236</xdr:row>
      <xdr:rowOff>28575</xdr:rowOff>
    </xdr:from>
    <xdr:to>
      <xdr:col>1</xdr:col>
      <xdr:colOff>733425</xdr:colOff>
      <xdr:row>236</xdr:row>
      <xdr:rowOff>733425</xdr:rowOff>
    </xdr:to>
    <xdr:pic>
      <xdr:nvPicPr>
        <xdr:cNvPr id="1052" name="Imag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95350" y="1794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442</xdr:row>
      <xdr:rowOff>28575</xdr:rowOff>
    </xdr:from>
    <xdr:to>
      <xdr:col>1</xdr:col>
      <xdr:colOff>733425</xdr:colOff>
      <xdr:row>442</xdr:row>
      <xdr:rowOff>733425</xdr:rowOff>
    </xdr:to>
    <xdr:pic>
      <xdr:nvPicPr>
        <xdr:cNvPr id="1053" name="Imag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95350" y="3364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763</xdr:row>
      <xdr:rowOff>28575</xdr:rowOff>
    </xdr:from>
    <xdr:to>
      <xdr:col>1</xdr:col>
      <xdr:colOff>733425</xdr:colOff>
      <xdr:row>763</xdr:row>
      <xdr:rowOff>733425</xdr:rowOff>
    </xdr:to>
    <xdr:pic>
      <xdr:nvPicPr>
        <xdr:cNvPr id="1054" name="Imag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95350" y="5810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509</xdr:row>
      <xdr:rowOff>28575</xdr:rowOff>
    </xdr:from>
    <xdr:to>
      <xdr:col>1</xdr:col>
      <xdr:colOff>733425</xdr:colOff>
      <xdr:row>509</xdr:row>
      <xdr:rowOff>733425</xdr:rowOff>
    </xdr:to>
    <xdr:pic>
      <xdr:nvPicPr>
        <xdr:cNvPr id="1055" name="Imag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95350" y="3875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721</xdr:row>
      <xdr:rowOff>28575</xdr:rowOff>
    </xdr:from>
    <xdr:to>
      <xdr:col>1</xdr:col>
      <xdr:colOff>733425</xdr:colOff>
      <xdr:row>721</xdr:row>
      <xdr:rowOff>733425</xdr:rowOff>
    </xdr:to>
    <xdr:pic>
      <xdr:nvPicPr>
        <xdr:cNvPr id="1056" name="Imag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95350" y="5490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193</xdr:row>
      <xdr:rowOff>28575</xdr:rowOff>
    </xdr:from>
    <xdr:to>
      <xdr:col>1</xdr:col>
      <xdr:colOff>733425</xdr:colOff>
      <xdr:row>193</xdr:row>
      <xdr:rowOff>733425</xdr:rowOff>
    </xdr:to>
    <xdr:pic>
      <xdr:nvPicPr>
        <xdr:cNvPr id="1057" name="Imag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95350" y="1467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</xdr:row>
      <xdr:rowOff>28575</xdr:rowOff>
    </xdr:from>
    <xdr:to>
      <xdr:col>1</xdr:col>
      <xdr:colOff>733425</xdr:colOff>
      <xdr:row>13</xdr:row>
      <xdr:rowOff>733425</xdr:rowOff>
    </xdr:to>
    <xdr:pic>
      <xdr:nvPicPr>
        <xdr:cNvPr id="1058" name="Imag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95350" y="95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576</xdr:row>
      <xdr:rowOff>28575</xdr:rowOff>
    </xdr:from>
    <xdr:to>
      <xdr:col>1</xdr:col>
      <xdr:colOff>733425</xdr:colOff>
      <xdr:row>576</xdr:row>
      <xdr:rowOff>733425</xdr:rowOff>
    </xdr:to>
    <xdr:pic>
      <xdr:nvPicPr>
        <xdr:cNvPr id="1059" name="Imag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95350" y="4385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428</xdr:row>
      <xdr:rowOff>28575</xdr:rowOff>
    </xdr:from>
    <xdr:to>
      <xdr:col>1</xdr:col>
      <xdr:colOff>733425</xdr:colOff>
      <xdr:row>428</xdr:row>
      <xdr:rowOff>733425</xdr:rowOff>
    </xdr:to>
    <xdr:pic>
      <xdr:nvPicPr>
        <xdr:cNvPr id="1060" name="Imag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95350" y="3257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316</xdr:row>
      <xdr:rowOff>28575</xdr:rowOff>
    </xdr:from>
    <xdr:to>
      <xdr:col>1</xdr:col>
      <xdr:colOff>733425</xdr:colOff>
      <xdr:row>316</xdr:row>
      <xdr:rowOff>733425</xdr:rowOff>
    </xdr:to>
    <xdr:pic>
      <xdr:nvPicPr>
        <xdr:cNvPr id="1061" name="Imag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95350" y="2404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727</xdr:row>
      <xdr:rowOff>28575</xdr:rowOff>
    </xdr:from>
    <xdr:to>
      <xdr:col>1</xdr:col>
      <xdr:colOff>733425</xdr:colOff>
      <xdr:row>727</xdr:row>
      <xdr:rowOff>733425</xdr:rowOff>
    </xdr:to>
    <xdr:pic>
      <xdr:nvPicPr>
        <xdr:cNvPr id="1062" name="Imag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95350" y="5536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298</xdr:row>
      <xdr:rowOff>28575</xdr:rowOff>
    </xdr:from>
    <xdr:to>
      <xdr:col>1</xdr:col>
      <xdr:colOff>733425</xdr:colOff>
      <xdr:row>298</xdr:row>
      <xdr:rowOff>733425</xdr:rowOff>
    </xdr:to>
    <xdr:pic>
      <xdr:nvPicPr>
        <xdr:cNvPr id="1063" name="Imag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95350" y="2267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</xdr:row>
      <xdr:rowOff>28575</xdr:rowOff>
    </xdr:from>
    <xdr:to>
      <xdr:col>1</xdr:col>
      <xdr:colOff>733425</xdr:colOff>
      <xdr:row>65</xdr:row>
      <xdr:rowOff>733425</xdr:rowOff>
    </xdr:to>
    <xdr:pic>
      <xdr:nvPicPr>
        <xdr:cNvPr id="1064" name="Imag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95350" y="491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144</xdr:row>
      <xdr:rowOff>28575</xdr:rowOff>
    </xdr:from>
    <xdr:to>
      <xdr:col>1</xdr:col>
      <xdr:colOff>733425</xdr:colOff>
      <xdr:row>144</xdr:row>
      <xdr:rowOff>733425</xdr:rowOff>
    </xdr:to>
    <xdr:pic>
      <xdr:nvPicPr>
        <xdr:cNvPr id="1065" name="Imag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95350" y="1093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633</xdr:row>
      <xdr:rowOff>28575</xdr:rowOff>
    </xdr:from>
    <xdr:to>
      <xdr:col>1</xdr:col>
      <xdr:colOff>733425</xdr:colOff>
      <xdr:row>633</xdr:row>
      <xdr:rowOff>733425</xdr:rowOff>
    </xdr:to>
    <xdr:pic>
      <xdr:nvPicPr>
        <xdr:cNvPr id="1066" name="Imag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95350" y="4819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798</xdr:row>
      <xdr:rowOff>28575</xdr:rowOff>
    </xdr:from>
    <xdr:to>
      <xdr:col>1</xdr:col>
      <xdr:colOff>733425</xdr:colOff>
      <xdr:row>798</xdr:row>
      <xdr:rowOff>733425</xdr:rowOff>
    </xdr:to>
    <xdr:pic>
      <xdr:nvPicPr>
        <xdr:cNvPr id="1067" name="Imag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95350" y="6077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728</xdr:row>
      <xdr:rowOff>28575</xdr:rowOff>
    </xdr:from>
    <xdr:to>
      <xdr:col>1</xdr:col>
      <xdr:colOff>733425</xdr:colOff>
      <xdr:row>728</xdr:row>
      <xdr:rowOff>733425</xdr:rowOff>
    </xdr:to>
    <xdr:pic>
      <xdr:nvPicPr>
        <xdr:cNvPr id="1068" name="Imag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95350" y="5543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619</xdr:row>
      <xdr:rowOff>28575</xdr:rowOff>
    </xdr:from>
    <xdr:to>
      <xdr:col>1</xdr:col>
      <xdr:colOff>733425</xdr:colOff>
      <xdr:row>619</xdr:row>
      <xdr:rowOff>733425</xdr:rowOff>
    </xdr:to>
    <xdr:pic>
      <xdr:nvPicPr>
        <xdr:cNvPr id="1069" name="Imag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95350" y="4713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189</xdr:row>
      <xdr:rowOff>28575</xdr:rowOff>
    </xdr:from>
    <xdr:to>
      <xdr:col>1</xdr:col>
      <xdr:colOff>733425</xdr:colOff>
      <xdr:row>189</xdr:row>
      <xdr:rowOff>733425</xdr:rowOff>
    </xdr:to>
    <xdr:pic>
      <xdr:nvPicPr>
        <xdr:cNvPr id="1070" name="Imag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95350" y="1436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836</xdr:row>
      <xdr:rowOff>28575</xdr:rowOff>
    </xdr:from>
    <xdr:to>
      <xdr:col>1</xdr:col>
      <xdr:colOff>733425</xdr:colOff>
      <xdr:row>836</xdr:row>
      <xdr:rowOff>733425</xdr:rowOff>
    </xdr:to>
    <xdr:pic>
      <xdr:nvPicPr>
        <xdr:cNvPr id="1071" name="Imag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95350" y="6366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279</xdr:row>
      <xdr:rowOff>28575</xdr:rowOff>
    </xdr:from>
    <xdr:to>
      <xdr:col>1</xdr:col>
      <xdr:colOff>733425</xdr:colOff>
      <xdr:row>279</xdr:row>
      <xdr:rowOff>733425</xdr:rowOff>
    </xdr:to>
    <xdr:pic>
      <xdr:nvPicPr>
        <xdr:cNvPr id="1072" name="Imag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95350" y="2122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513</xdr:row>
      <xdr:rowOff>28575</xdr:rowOff>
    </xdr:from>
    <xdr:to>
      <xdr:col>1</xdr:col>
      <xdr:colOff>733425</xdr:colOff>
      <xdr:row>513</xdr:row>
      <xdr:rowOff>733425</xdr:rowOff>
    </xdr:to>
    <xdr:pic>
      <xdr:nvPicPr>
        <xdr:cNvPr id="1073" name="Imag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95350" y="3905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319</xdr:row>
      <xdr:rowOff>28575</xdr:rowOff>
    </xdr:from>
    <xdr:to>
      <xdr:col>1</xdr:col>
      <xdr:colOff>733425</xdr:colOff>
      <xdr:row>319</xdr:row>
      <xdr:rowOff>733425</xdr:rowOff>
    </xdr:to>
    <xdr:pic>
      <xdr:nvPicPr>
        <xdr:cNvPr id="1074" name="Imag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95350" y="2427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385</xdr:row>
      <xdr:rowOff>28575</xdr:rowOff>
    </xdr:from>
    <xdr:to>
      <xdr:col>1</xdr:col>
      <xdr:colOff>733425</xdr:colOff>
      <xdr:row>385</xdr:row>
      <xdr:rowOff>733425</xdr:rowOff>
    </xdr:to>
    <xdr:pic>
      <xdr:nvPicPr>
        <xdr:cNvPr id="1075" name="Imag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95350" y="2930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</xdr:row>
      <xdr:rowOff>28575</xdr:rowOff>
    </xdr:from>
    <xdr:to>
      <xdr:col>1</xdr:col>
      <xdr:colOff>733425</xdr:colOff>
      <xdr:row>50</xdr:row>
      <xdr:rowOff>733425</xdr:rowOff>
    </xdr:to>
    <xdr:pic>
      <xdr:nvPicPr>
        <xdr:cNvPr id="1076" name="Imag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95350" y="377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707</xdr:row>
      <xdr:rowOff>28575</xdr:rowOff>
    </xdr:from>
    <xdr:to>
      <xdr:col>1</xdr:col>
      <xdr:colOff>733425</xdr:colOff>
      <xdr:row>707</xdr:row>
      <xdr:rowOff>733425</xdr:rowOff>
    </xdr:to>
    <xdr:pic>
      <xdr:nvPicPr>
        <xdr:cNvPr id="1077" name="Imag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95350" y="5383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755</xdr:row>
      <xdr:rowOff>28575</xdr:rowOff>
    </xdr:from>
    <xdr:to>
      <xdr:col>1</xdr:col>
      <xdr:colOff>733425</xdr:colOff>
      <xdr:row>755</xdr:row>
      <xdr:rowOff>733425</xdr:rowOff>
    </xdr:to>
    <xdr:pic>
      <xdr:nvPicPr>
        <xdr:cNvPr id="1078" name="Imag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95350" y="5749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766</xdr:row>
      <xdr:rowOff>28575</xdr:rowOff>
    </xdr:from>
    <xdr:to>
      <xdr:col>1</xdr:col>
      <xdr:colOff>733425</xdr:colOff>
      <xdr:row>766</xdr:row>
      <xdr:rowOff>733425</xdr:rowOff>
    </xdr:to>
    <xdr:pic>
      <xdr:nvPicPr>
        <xdr:cNvPr id="1079" name="Imag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95350" y="5833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465</xdr:row>
      <xdr:rowOff>28575</xdr:rowOff>
    </xdr:from>
    <xdr:to>
      <xdr:col>1</xdr:col>
      <xdr:colOff>733425</xdr:colOff>
      <xdr:row>465</xdr:row>
      <xdr:rowOff>733425</xdr:rowOff>
    </xdr:to>
    <xdr:pic>
      <xdr:nvPicPr>
        <xdr:cNvPr id="1080" name="Imag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95350" y="3539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768</xdr:row>
      <xdr:rowOff>28575</xdr:rowOff>
    </xdr:from>
    <xdr:to>
      <xdr:col>1</xdr:col>
      <xdr:colOff>733425</xdr:colOff>
      <xdr:row>768</xdr:row>
      <xdr:rowOff>733425</xdr:rowOff>
    </xdr:to>
    <xdr:pic>
      <xdr:nvPicPr>
        <xdr:cNvPr id="1081" name="Imag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95350" y="5848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</xdr:row>
      <xdr:rowOff>28575</xdr:rowOff>
    </xdr:from>
    <xdr:to>
      <xdr:col>1</xdr:col>
      <xdr:colOff>733425</xdr:colOff>
      <xdr:row>25</xdr:row>
      <xdr:rowOff>733425</xdr:rowOff>
    </xdr:to>
    <xdr:pic>
      <xdr:nvPicPr>
        <xdr:cNvPr id="1082" name="Imag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95350" y="186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616</xdr:row>
      <xdr:rowOff>28575</xdr:rowOff>
    </xdr:from>
    <xdr:to>
      <xdr:col>1</xdr:col>
      <xdr:colOff>733425</xdr:colOff>
      <xdr:row>616</xdr:row>
      <xdr:rowOff>733425</xdr:rowOff>
    </xdr:to>
    <xdr:pic>
      <xdr:nvPicPr>
        <xdr:cNvPr id="1083" name="Imag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95350" y="4690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485</xdr:row>
      <xdr:rowOff>28575</xdr:rowOff>
    </xdr:from>
    <xdr:to>
      <xdr:col>1</xdr:col>
      <xdr:colOff>733425</xdr:colOff>
      <xdr:row>485</xdr:row>
      <xdr:rowOff>733425</xdr:rowOff>
    </xdr:to>
    <xdr:pic>
      <xdr:nvPicPr>
        <xdr:cNvPr id="1084" name="Imag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95350" y="3692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114</xdr:row>
      <xdr:rowOff>28575</xdr:rowOff>
    </xdr:from>
    <xdr:to>
      <xdr:col>1</xdr:col>
      <xdr:colOff>733425</xdr:colOff>
      <xdr:row>114</xdr:row>
      <xdr:rowOff>733425</xdr:rowOff>
    </xdr:to>
    <xdr:pic>
      <xdr:nvPicPr>
        <xdr:cNvPr id="1085" name="Imag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95350" y="865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961</xdr:row>
      <xdr:rowOff>28575</xdr:rowOff>
    </xdr:from>
    <xdr:to>
      <xdr:col>1</xdr:col>
      <xdr:colOff>733425</xdr:colOff>
      <xdr:row>961</xdr:row>
      <xdr:rowOff>733425</xdr:rowOff>
    </xdr:to>
    <xdr:pic>
      <xdr:nvPicPr>
        <xdr:cNvPr id="1086" name="Imag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95350" y="7319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959</xdr:row>
      <xdr:rowOff>28575</xdr:rowOff>
    </xdr:from>
    <xdr:to>
      <xdr:col>1</xdr:col>
      <xdr:colOff>733425</xdr:colOff>
      <xdr:row>959</xdr:row>
      <xdr:rowOff>733425</xdr:rowOff>
    </xdr:to>
    <xdr:pic>
      <xdr:nvPicPr>
        <xdr:cNvPr id="1087" name="Imag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95350" y="7304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523</xdr:row>
      <xdr:rowOff>28575</xdr:rowOff>
    </xdr:from>
    <xdr:to>
      <xdr:col>1</xdr:col>
      <xdr:colOff>733425</xdr:colOff>
      <xdr:row>523</xdr:row>
      <xdr:rowOff>733425</xdr:rowOff>
    </xdr:to>
    <xdr:pic>
      <xdr:nvPicPr>
        <xdr:cNvPr id="1088" name="Imag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95350" y="3981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879</xdr:row>
      <xdr:rowOff>28575</xdr:rowOff>
    </xdr:from>
    <xdr:to>
      <xdr:col>1</xdr:col>
      <xdr:colOff>733425</xdr:colOff>
      <xdr:row>879</xdr:row>
      <xdr:rowOff>733425</xdr:rowOff>
    </xdr:to>
    <xdr:pic>
      <xdr:nvPicPr>
        <xdr:cNvPr id="1089" name="Image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95350" y="6694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271</xdr:row>
      <xdr:rowOff>28575</xdr:rowOff>
    </xdr:from>
    <xdr:to>
      <xdr:col>1</xdr:col>
      <xdr:colOff>733425</xdr:colOff>
      <xdr:row>271</xdr:row>
      <xdr:rowOff>733425</xdr:rowOff>
    </xdr:to>
    <xdr:pic>
      <xdr:nvPicPr>
        <xdr:cNvPr id="1090" name="Image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95350" y="2061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124</xdr:row>
      <xdr:rowOff>28575</xdr:rowOff>
    </xdr:from>
    <xdr:to>
      <xdr:col>1</xdr:col>
      <xdr:colOff>733425</xdr:colOff>
      <xdr:row>124</xdr:row>
      <xdr:rowOff>733425</xdr:rowOff>
    </xdr:to>
    <xdr:pic>
      <xdr:nvPicPr>
        <xdr:cNvPr id="1091" name="Image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95350" y="941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186</xdr:row>
      <xdr:rowOff>28575</xdr:rowOff>
    </xdr:from>
    <xdr:to>
      <xdr:col>1</xdr:col>
      <xdr:colOff>733425</xdr:colOff>
      <xdr:row>186</xdr:row>
      <xdr:rowOff>733425</xdr:rowOff>
    </xdr:to>
    <xdr:pic>
      <xdr:nvPicPr>
        <xdr:cNvPr id="1092" name="Image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95350" y="1413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903</xdr:row>
      <xdr:rowOff>28575</xdr:rowOff>
    </xdr:from>
    <xdr:to>
      <xdr:col>1</xdr:col>
      <xdr:colOff>733425</xdr:colOff>
      <xdr:row>903</xdr:row>
      <xdr:rowOff>733425</xdr:rowOff>
    </xdr:to>
    <xdr:pic>
      <xdr:nvPicPr>
        <xdr:cNvPr id="1093" name="Image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95350" y="6877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713</xdr:row>
      <xdr:rowOff>28575</xdr:rowOff>
    </xdr:from>
    <xdr:to>
      <xdr:col>1</xdr:col>
      <xdr:colOff>733425</xdr:colOff>
      <xdr:row>713</xdr:row>
      <xdr:rowOff>733425</xdr:rowOff>
    </xdr:to>
    <xdr:pic>
      <xdr:nvPicPr>
        <xdr:cNvPr id="1094" name="Image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95350" y="5429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877</xdr:row>
      <xdr:rowOff>28575</xdr:rowOff>
    </xdr:from>
    <xdr:to>
      <xdr:col>1</xdr:col>
      <xdr:colOff>733425</xdr:colOff>
      <xdr:row>877</xdr:row>
      <xdr:rowOff>733425</xdr:rowOff>
    </xdr:to>
    <xdr:pic>
      <xdr:nvPicPr>
        <xdr:cNvPr id="1095" name="Image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95350" y="6679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769</xdr:row>
      <xdr:rowOff>28575</xdr:rowOff>
    </xdr:from>
    <xdr:to>
      <xdr:col>1</xdr:col>
      <xdr:colOff>733425</xdr:colOff>
      <xdr:row>769</xdr:row>
      <xdr:rowOff>733425</xdr:rowOff>
    </xdr:to>
    <xdr:pic>
      <xdr:nvPicPr>
        <xdr:cNvPr id="1096" name="Image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95350" y="5856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988</xdr:row>
      <xdr:rowOff>28575</xdr:rowOff>
    </xdr:from>
    <xdr:to>
      <xdr:col>1</xdr:col>
      <xdr:colOff>733425</xdr:colOff>
      <xdr:row>988</xdr:row>
      <xdr:rowOff>733425</xdr:rowOff>
    </xdr:to>
    <xdr:pic>
      <xdr:nvPicPr>
        <xdr:cNvPr id="1097" name="Image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95350" y="7525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989</xdr:row>
      <xdr:rowOff>28575</xdr:rowOff>
    </xdr:from>
    <xdr:to>
      <xdr:col>1</xdr:col>
      <xdr:colOff>733425</xdr:colOff>
      <xdr:row>989</xdr:row>
      <xdr:rowOff>733425</xdr:rowOff>
    </xdr:to>
    <xdr:pic>
      <xdr:nvPicPr>
        <xdr:cNvPr id="1098" name="Image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95350" y="7532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426</xdr:row>
      <xdr:rowOff>28575</xdr:rowOff>
    </xdr:from>
    <xdr:to>
      <xdr:col>1</xdr:col>
      <xdr:colOff>733425</xdr:colOff>
      <xdr:row>426</xdr:row>
      <xdr:rowOff>733425</xdr:rowOff>
    </xdr:to>
    <xdr:pic>
      <xdr:nvPicPr>
        <xdr:cNvPr id="1099" name="Image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95350" y="3242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712</xdr:row>
      <xdr:rowOff>28575</xdr:rowOff>
    </xdr:from>
    <xdr:to>
      <xdr:col>1</xdr:col>
      <xdr:colOff>733425</xdr:colOff>
      <xdr:row>712</xdr:row>
      <xdr:rowOff>733425</xdr:rowOff>
    </xdr:to>
    <xdr:pic>
      <xdr:nvPicPr>
        <xdr:cNvPr id="1100" name="Image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95350" y="5421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639</xdr:row>
      <xdr:rowOff>28575</xdr:rowOff>
    </xdr:from>
    <xdr:to>
      <xdr:col>1</xdr:col>
      <xdr:colOff>733425</xdr:colOff>
      <xdr:row>639</xdr:row>
      <xdr:rowOff>733425</xdr:rowOff>
    </xdr:to>
    <xdr:pic>
      <xdr:nvPicPr>
        <xdr:cNvPr id="1101" name="Image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95350" y="4865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905</xdr:row>
      <xdr:rowOff>28575</xdr:rowOff>
    </xdr:from>
    <xdr:to>
      <xdr:col>1</xdr:col>
      <xdr:colOff>733425</xdr:colOff>
      <xdr:row>905</xdr:row>
      <xdr:rowOff>733425</xdr:rowOff>
    </xdr:to>
    <xdr:pic>
      <xdr:nvPicPr>
        <xdr:cNvPr id="1102" name="Image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95350" y="6892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291</xdr:row>
      <xdr:rowOff>28575</xdr:rowOff>
    </xdr:from>
    <xdr:to>
      <xdr:col>1</xdr:col>
      <xdr:colOff>733425</xdr:colOff>
      <xdr:row>291</xdr:row>
      <xdr:rowOff>733425</xdr:rowOff>
    </xdr:to>
    <xdr:pic>
      <xdr:nvPicPr>
        <xdr:cNvPr id="1103" name="Image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95350" y="2213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543</xdr:row>
      <xdr:rowOff>28575</xdr:rowOff>
    </xdr:from>
    <xdr:to>
      <xdr:col>1</xdr:col>
      <xdr:colOff>733425</xdr:colOff>
      <xdr:row>543</xdr:row>
      <xdr:rowOff>733425</xdr:rowOff>
    </xdr:to>
    <xdr:pic>
      <xdr:nvPicPr>
        <xdr:cNvPr id="1104" name="Image 8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95350" y="4134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551</xdr:row>
      <xdr:rowOff>28575</xdr:rowOff>
    </xdr:from>
    <xdr:to>
      <xdr:col>1</xdr:col>
      <xdr:colOff>733425</xdr:colOff>
      <xdr:row>551</xdr:row>
      <xdr:rowOff>733425</xdr:rowOff>
    </xdr:to>
    <xdr:pic>
      <xdr:nvPicPr>
        <xdr:cNvPr id="1105" name="Image 8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95350" y="4195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459</xdr:row>
      <xdr:rowOff>28575</xdr:rowOff>
    </xdr:from>
    <xdr:to>
      <xdr:col>1</xdr:col>
      <xdr:colOff>733425</xdr:colOff>
      <xdr:row>459</xdr:row>
      <xdr:rowOff>733425</xdr:rowOff>
    </xdr:to>
    <xdr:pic>
      <xdr:nvPicPr>
        <xdr:cNvPr id="1106" name="Image 8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95350" y="3494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</xdr:row>
      <xdr:rowOff>28575</xdr:rowOff>
    </xdr:from>
    <xdr:to>
      <xdr:col>1</xdr:col>
      <xdr:colOff>733425</xdr:colOff>
      <xdr:row>60</xdr:row>
      <xdr:rowOff>733425</xdr:rowOff>
    </xdr:to>
    <xdr:pic>
      <xdr:nvPicPr>
        <xdr:cNvPr id="1107" name="Image 8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95350" y="453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786</xdr:row>
      <xdr:rowOff>28575</xdr:rowOff>
    </xdr:from>
    <xdr:to>
      <xdr:col>1</xdr:col>
      <xdr:colOff>733425</xdr:colOff>
      <xdr:row>786</xdr:row>
      <xdr:rowOff>733425</xdr:rowOff>
    </xdr:to>
    <xdr:pic>
      <xdr:nvPicPr>
        <xdr:cNvPr id="1108" name="Image 8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95350" y="5985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140</xdr:row>
      <xdr:rowOff>28575</xdr:rowOff>
    </xdr:from>
    <xdr:to>
      <xdr:col>1</xdr:col>
      <xdr:colOff>733425</xdr:colOff>
      <xdr:row>140</xdr:row>
      <xdr:rowOff>733425</xdr:rowOff>
    </xdr:to>
    <xdr:pic>
      <xdr:nvPicPr>
        <xdr:cNvPr id="1109" name="Image 8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95350" y="1063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963</xdr:row>
      <xdr:rowOff>28575</xdr:rowOff>
    </xdr:from>
    <xdr:to>
      <xdr:col>1</xdr:col>
      <xdr:colOff>733425</xdr:colOff>
      <xdr:row>963</xdr:row>
      <xdr:rowOff>733425</xdr:rowOff>
    </xdr:to>
    <xdr:pic>
      <xdr:nvPicPr>
        <xdr:cNvPr id="1110" name="Image 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895350" y="7334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487</xdr:row>
      <xdr:rowOff>28575</xdr:rowOff>
    </xdr:from>
    <xdr:to>
      <xdr:col>1</xdr:col>
      <xdr:colOff>733425</xdr:colOff>
      <xdr:row>487</xdr:row>
      <xdr:rowOff>733425</xdr:rowOff>
    </xdr:to>
    <xdr:pic>
      <xdr:nvPicPr>
        <xdr:cNvPr id="1111" name="Image 8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95350" y="3707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775</xdr:row>
      <xdr:rowOff>28575</xdr:rowOff>
    </xdr:from>
    <xdr:to>
      <xdr:col>1</xdr:col>
      <xdr:colOff>733425</xdr:colOff>
      <xdr:row>775</xdr:row>
      <xdr:rowOff>733425</xdr:rowOff>
    </xdr:to>
    <xdr:pic>
      <xdr:nvPicPr>
        <xdr:cNvPr id="1112" name="Image 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95350" y="5901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717</xdr:row>
      <xdr:rowOff>28575</xdr:rowOff>
    </xdr:from>
    <xdr:to>
      <xdr:col>1</xdr:col>
      <xdr:colOff>733425</xdr:colOff>
      <xdr:row>717</xdr:row>
      <xdr:rowOff>733425</xdr:rowOff>
    </xdr:to>
    <xdr:pic>
      <xdr:nvPicPr>
        <xdr:cNvPr id="1113" name="Image 8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95350" y="5460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964</xdr:row>
      <xdr:rowOff>28575</xdr:rowOff>
    </xdr:from>
    <xdr:to>
      <xdr:col>1</xdr:col>
      <xdr:colOff>733425</xdr:colOff>
      <xdr:row>964</xdr:row>
      <xdr:rowOff>733425</xdr:rowOff>
    </xdr:to>
    <xdr:pic>
      <xdr:nvPicPr>
        <xdr:cNvPr id="1114" name="Image 9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95350" y="7342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187</xdr:row>
      <xdr:rowOff>28575</xdr:rowOff>
    </xdr:from>
    <xdr:to>
      <xdr:col>1</xdr:col>
      <xdr:colOff>733425</xdr:colOff>
      <xdr:row>187</xdr:row>
      <xdr:rowOff>733425</xdr:rowOff>
    </xdr:to>
    <xdr:pic>
      <xdr:nvPicPr>
        <xdr:cNvPr id="1115" name="Image 9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95350" y="1421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646</xdr:row>
      <xdr:rowOff>28575</xdr:rowOff>
    </xdr:from>
    <xdr:to>
      <xdr:col>1</xdr:col>
      <xdr:colOff>733425</xdr:colOff>
      <xdr:row>646</xdr:row>
      <xdr:rowOff>733425</xdr:rowOff>
    </xdr:to>
    <xdr:pic>
      <xdr:nvPicPr>
        <xdr:cNvPr id="1116" name="Image 9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95350" y="4918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436</xdr:row>
      <xdr:rowOff>28575</xdr:rowOff>
    </xdr:from>
    <xdr:to>
      <xdr:col>1</xdr:col>
      <xdr:colOff>733425</xdr:colOff>
      <xdr:row>436</xdr:row>
      <xdr:rowOff>733425</xdr:rowOff>
    </xdr:to>
    <xdr:pic>
      <xdr:nvPicPr>
        <xdr:cNvPr id="1117" name="Image 9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95350" y="3318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887</xdr:row>
      <xdr:rowOff>28575</xdr:rowOff>
    </xdr:from>
    <xdr:to>
      <xdr:col>1</xdr:col>
      <xdr:colOff>733425</xdr:colOff>
      <xdr:row>887</xdr:row>
      <xdr:rowOff>733425</xdr:rowOff>
    </xdr:to>
    <xdr:pic>
      <xdr:nvPicPr>
        <xdr:cNvPr id="1118" name="Image 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95350" y="6755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347</xdr:row>
      <xdr:rowOff>28575</xdr:rowOff>
    </xdr:from>
    <xdr:to>
      <xdr:col>1</xdr:col>
      <xdr:colOff>733425</xdr:colOff>
      <xdr:row>347</xdr:row>
      <xdr:rowOff>733425</xdr:rowOff>
    </xdr:to>
    <xdr:pic>
      <xdr:nvPicPr>
        <xdr:cNvPr id="1119" name="Image 9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95350" y="2640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276</xdr:row>
      <xdr:rowOff>28575</xdr:rowOff>
    </xdr:from>
    <xdr:to>
      <xdr:col>1</xdr:col>
      <xdr:colOff>733425</xdr:colOff>
      <xdr:row>276</xdr:row>
      <xdr:rowOff>733425</xdr:rowOff>
    </xdr:to>
    <xdr:pic>
      <xdr:nvPicPr>
        <xdr:cNvPr id="1120" name="Image 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95350" y="2099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</xdr:row>
      <xdr:rowOff>28575</xdr:rowOff>
    </xdr:from>
    <xdr:to>
      <xdr:col>1</xdr:col>
      <xdr:colOff>733425</xdr:colOff>
      <xdr:row>37</xdr:row>
      <xdr:rowOff>733425</xdr:rowOff>
    </xdr:to>
    <xdr:pic>
      <xdr:nvPicPr>
        <xdr:cNvPr id="1121" name="Image 9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95350" y="278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554</xdr:row>
      <xdr:rowOff>28575</xdr:rowOff>
    </xdr:from>
    <xdr:to>
      <xdr:col>1</xdr:col>
      <xdr:colOff>733425</xdr:colOff>
      <xdr:row>554</xdr:row>
      <xdr:rowOff>733425</xdr:rowOff>
    </xdr:to>
    <xdr:pic>
      <xdr:nvPicPr>
        <xdr:cNvPr id="1122" name="Image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95350" y="4217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</xdr:row>
      <xdr:rowOff>28575</xdr:rowOff>
    </xdr:from>
    <xdr:to>
      <xdr:col>1</xdr:col>
      <xdr:colOff>733425</xdr:colOff>
      <xdr:row>43</xdr:row>
      <xdr:rowOff>733425</xdr:rowOff>
    </xdr:to>
    <xdr:pic>
      <xdr:nvPicPr>
        <xdr:cNvPr id="1123" name="Image 9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95350" y="324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266</xdr:row>
      <xdr:rowOff>28575</xdr:rowOff>
    </xdr:from>
    <xdr:to>
      <xdr:col>1</xdr:col>
      <xdr:colOff>733425</xdr:colOff>
      <xdr:row>266</xdr:row>
      <xdr:rowOff>733425</xdr:rowOff>
    </xdr:to>
    <xdr:pic>
      <xdr:nvPicPr>
        <xdr:cNvPr id="1124" name="Image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95350" y="2023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453</xdr:row>
      <xdr:rowOff>28575</xdr:rowOff>
    </xdr:from>
    <xdr:to>
      <xdr:col>1</xdr:col>
      <xdr:colOff>733425</xdr:colOff>
      <xdr:row>453</xdr:row>
      <xdr:rowOff>733425</xdr:rowOff>
    </xdr:to>
    <xdr:pic>
      <xdr:nvPicPr>
        <xdr:cNvPr id="1125" name="Image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95350" y="3448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28575</xdr:rowOff>
    </xdr:from>
    <xdr:to>
      <xdr:col>1</xdr:col>
      <xdr:colOff>733425</xdr:colOff>
      <xdr:row>5</xdr:row>
      <xdr:rowOff>733425</xdr:rowOff>
    </xdr:to>
    <xdr:pic>
      <xdr:nvPicPr>
        <xdr:cNvPr id="1126" name="Image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95350" y="34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876</xdr:row>
      <xdr:rowOff>28575</xdr:rowOff>
    </xdr:from>
    <xdr:to>
      <xdr:col>1</xdr:col>
      <xdr:colOff>733425</xdr:colOff>
      <xdr:row>876</xdr:row>
      <xdr:rowOff>733425</xdr:rowOff>
    </xdr:to>
    <xdr:pic>
      <xdr:nvPicPr>
        <xdr:cNvPr id="1127" name="Image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95350" y="6671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738</xdr:row>
      <xdr:rowOff>28575</xdr:rowOff>
    </xdr:from>
    <xdr:to>
      <xdr:col>1</xdr:col>
      <xdr:colOff>733425</xdr:colOff>
      <xdr:row>738</xdr:row>
      <xdr:rowOff>733425</xdr:rowOff>
    </xdr:to>
    <xdr:pic>
      <xdr:nvPicPr>
        <xdr:cNvPr id="1128" name="Image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95350" y="5620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923</xdr:row>
      <xdr:rowOff>28575</xdr:rowOff>
    </xdr:from>
    <xdr:to>
      <xdr:col>1</xdr:col>
      <xdr:colOff>733425</xdr:colOff>
      <xdr:row>923</xdr:row>
      <xdr:rowOff>733425</xdr:rowOff>
    </xdr:to>
    <xdr:pic>
      <xdr:nvPicPr>
        <xdr:cNvPr id="1129" name="Image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95350" y="7029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937</xdr:row>
      <xdr:rowOff>28575</xdr:rowOff>
    </xdr:from>
    <xdr:to>
      <xdr:col>1</xdr:col>
      <xdr:colOff>733425</xdr:colOff>
      <xdr:row>937</xdr:row>
      <xdr:rowOff>733425</xdr:rowOff>
    </xdr:to>
    <xdr:pic>
      <xdr:nvPicPr>
        <xdr:cNvPr id="1130" name="Image 10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95350" y="7136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934</xdr:row>
      <xdr:rowOff>28575</xdr:rowOff>
    </xdr:from>
    <xdr:to>
      <xdr:col>1</xdr:col>
      <xdr:colOff>733425</xdr:colOff>
      <xdr:row>934</xdr:row>
      <xdr:rowOff>733425</xdr:rowOff>
    </xdr:to>
    <xdr:pic>
      <xdr:nvPicPr>
        <xdr:cNvPr id="1131" name="Image 10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95350" y="7113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333</xdr:row>
      <xdr:rowOff>28575</xdr:rowOff>
    </xdr:from>
    <xdr:to>
      <xdr:col>1</xdr:col>
      <xdr:colOff>733425</xdr:colOff>
      <xdr:row>333</xdr:row>
      <xdr:rowOff>733425</xdr:rowOff>
    </xdr:to>
    <xdr:pic>
      <xdr:nvPicPr>
        <xdr:cNvPr id="1132" name="Image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95350" y="2533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761</xdr:row>
      <xdr:rowOff>28575</xdr:rowOff>
    </xdr:from>
    <xdr:to>
      <xdr:col>1</xdr:col>
      <xdr:colOff>733425</xdr:colOff>
      <xdr:row>761</xdr:row>
      <xdr:rowOff>733425</xdr:rowOff>
    </xdr:to>
    <xdr:pic>
      <xdr:nvPicPr>
        <xdr:cNvPr id="1133" name="Image 10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95350" y="5795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816</xdr:row>
      <xdr:rowOff>28575</xdr:rowOff>
    </xdr:from>
    <xdr:to>
      <xdr:col>1</xdr:col>
      <xdr:colOff>733425</xdr:colOff>
      <xdr:row>816</xdr:row>
      <xdr:rowOff>733425</xdr:rowOff>
    </xdr:to>
    <xdr:pic>
      <xdr:nvPicPr>
        <xdr:cNvPr id="1134" name="Image 11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95350" y="6214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285</xdr:row>
      <xdr:rowOff>28575</xdr:rowOff>
    </xdr:from>
    <xdr:to>
      <xdr:col>1</xdr:col>
      <xdr:colOff>733425</xdr:colOff>
      <xdr:row>285</xdr:row>
      <xdr:rowOff>733425</xdr:rowOff>
    </xdr:to>
    <xdr:pic>
      <xdr:nvPicPr>
        <xdr:cNvPr id="1135" name="Image 11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95350" y="2168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261</xdr:row>
      <xdr:rowOff>28575</xdr:rowOff>
    </xdr:from>
    <xdr:to>
      <xdr:col>1</xdr:col>
      <xdr:colOff>733425</xdr:colOff>
      <xdr:row>261</xdr:row>
      <xdr:rowOff>733425</xdr:rowOff>
    </xdr:to>
    <xdr:pic>
      <xdr:nvPicPr>
        <xdr:cNvPr id="1136" name="Image 11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95350" y="1985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234</xdr:row>
      <xdr:rowOff>28575</xdr:rowOff>
    </xdr:from>
    <xdr:to>
      <xdr:col>1</xdr:col>
      <xdr:colOff>733425</xdr:colOff>
      <xdr:row>234</xdr:row>
      <xdr:rowOff>733425</xdr:rowOff>
    </xdr:to>
    <xdr:pic>
      <xdr:nvPicPr>
        <xdr:cNvPr id="1137" name="Image 11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95350" y="1779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931</xdr:row>
      <xdr:rowOff>28575</xdr:rowOff>
    </xdr:from>
    <xdr:to>
      <xdr:col>1</xdr:col>
      <xdr:colOff>733425</xdr:colOff>
      <xdr:row>931</xdr:row>
      <xdr:rowOff>733425</xdr:rowOff>
    </xdr:to>
    <xdr:pic>
      <xdr:nvPicPr>
        <xdr:cNvPr id="1138" name="Image 11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95350" y="7090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743</xdr:row>
      <xdr:rowOff>28575</xdr:rowOff>
    </xdr:from>
    <xdr:to>
      <xdr:col>1</xdr:col>
      <xdr:colOff>733425</xdr:colOff>
      <xdr:row>743</xdr:row>
      <xdr:rowOff>733425</xdr:rowOff>
    </xdr:to>
    <xdr:pic>
      <xdr:nvPicPr>
        <xdr:cNvPr id="1139" name="Image 11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95350" y="5658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165</xdr:row>
      <xdr:rowOff>28575</xdr:rowOff>
    </xdr:from>
    <xdr:to>
      <xdr:col>1</xdr:col>
      <xdr:colOff>733425</xdr:colOff>
      <xdr:row>165</xdr:row>
      <xdr:rowOff>733425</xdr:rowOff>
    </xdr:to>
    <xdr:pic>
      <xdr:nvPicPr>
        <xdr:cNvPr id="1140" name="Image 11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895350" y="1253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980</xdr:row>
      <xdr:rowOff>28575</xdr:rowOff>
    </xdr:from>
    <xdr:to>
      <xdr:col>1</xdr:col>
      <xdr:colOff>733425</xdr:colOff>
      <xdr:row>980</xdr:row>
      <xdr:rowOff>733425</xdr:rowOff>
    </xdr:to>
    <xdr:pic>
      <xdr:nvPicPr>
        <xdr:cNvPr id="1141" name="Image 11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95350" y="7464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374</xdr:row>
      <xdr:rowOff>28575</xdr:rowOff>
    </xdr:from>
    <xdr:to>
      <xdr:col>1</xdr:col>
      <xdr:colOff>733425</xdr:colOff>
      <xdr:row>374</xdr:row>
      <xdr:rowOff>733425</xdr:rowOff>
    </xdr:to>
    <xdr:pic>
      <xdr:nvPicPr>
        <xdr:cNvPr id="1142" name="Image 1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95350" y="2846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251</xdr:row>
      <xdr:rowOff>28575</xdr:rowOff>
    </xdr:from>
    <xdr:to>
      <xdr:col>1</xdr:col>
      <xdr:colOff>733425</xdr:colOff>
      <xdr:row>251</xdr:row>
      <xdr:rowOff>733425</xdr:rowOff>
    </xdr:to>
    <xdr:pic>
      <xdr:nvPicPr>
        <xdr:cNvPr id="1143" name="Image 11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895350" y="1909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105</xdr:row>
      <xdr:rowOff>28575</xdr:rowOff>
    </xdr:from>
    <xdr:to>
      <xdr:col>1</xdr:col>
      <xdr:colOff>733425</xdr:colOff>
      <xdr:row>105</xdr:row>
      <xdr:rowOff>733425</xdr:rowOff>
    </xdr:to>
    <xdr:pic>
      <xdr:nvPicPr>
        <xdr:cNvPr id="1144" name="Image 12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95350" y="796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324</xdr:row>
      <xdr:rowOff>28575</xdr:rowOff>
    </xdr:from>
    <xdr:to>
      <xdr:col>1</xdr:col>
      <xdr:colOff>733425</xdr:colOff>
      <xdr:row>324</xdr:row>
      <xdr:rowOff>733425</xdr:rowOff>
    </xdr:to>
    <xdr:pic>
      <xdr:nvPicPr>
        <xdr:cNvPr id="1145" name="Image 12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95350" y="2465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452</xdr:row>
      <xdr:rowOff>28575</xdr:rowOff>
    </xdr:from>
    <xdr:to>
      <xdr:col>1</xdr:col>
      <xdr:colOff>733425</xdr:colOff>
      <xdr:row>452</xdr:row>
      <xdr:rowOff>733425</xdr:rowOff>
    </xdr:to>
    <xdr:pic>
      <xdr:nvPicPr>
        <xdr:cNvPr id="1146" name="Image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95350" y="3440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106</xdr:row>
      <xdr:rowOff>28575</xdr:rowOff>
    </xdr:from>
    <xdr:to>
      <xdr:col>1</xdr:col>
      <xdr:colOff>733425</xdr:colOff>
      <xdr:row>106</xdr:row>
      <xdr:rowOff>733425</xdr:rowOff>
    </xdr:to>
    <xdr:pic>
      <xdr:nvPicPr>
        <xdr:cNvPr id="1147" name="Image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95350" y="804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265</xdr:row>
      <xdr:rowOff>28575</xdr:rowOff>
    </xdr:from>
    <xdr:to>
      <xdr:col>1</xdr:col>
      <xdr:colOff>733425</xdr:colOff>
      <xdr:row>265</xdr:row>
      <xdr:rowOff>733425</xdr:rowOff>
    </xdr:to>
    <xdr:pic>
      <xdr:nvPicPr>
        <xdr:cNvPr id="1148" name="Image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895350" y="2015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363</xdr:row>
      <xdr:rowOff>28575</xdr:rowOff>
    </xdr:from>
    <xdr:to>
      <xdr:col>1</xdr:col>
      <xdr:colOff>733425</xdr:colOff>
      <xdr:row>363</xdr:row>
      <xdr:rowOff>733425</xdr:rowOff>
    </xdr:to>
    <xdr:pic>
      <xdr:nvPicPr>
        <xdr:cNvPr id="1149" name="Image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95350" y="2762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361</xdr:row>
      <xdr:rowOff>28575</xdr:rowOff>
    </xdr:from>
    <xdr:to>
      <xdr:col>1</xdr:col>
      <xdr:colOff>733425</xdr:colOff>
      <xdr:row>361</xdr:row>
      <xdr:rowOff>733425</xdr:rowOff>
    </xdr:to>
    <xdr:pic>
      <xdr:nvPicPr>
        <xdr:cNvPr id="1150" name="Image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95350" y="2747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936</xdr:row>
      <xdr:rowOff>28575</xdr:rowOff>
    </xdr:from>
    <xdr:to>
      <xdr:col>1</xdr:col>
      <xdr:colOff>733425</xdr:colOff>
      <xdr:row>936</xdr:row>
      <xdr:rowOff>733425</xdr:rowOff>
    </xdr:to>
    <xdr:pic>
      <xdr:nvPicPr>
        <xdr:cNvPr id="1151" name="Image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895350" y="7128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604</xdr:row>
      <xdr:rowOff>28575</xdr:rowOff>
    </xdr:from>
    <xdr:to>
      <xdr:col>1</xdr:col>
      <xdr:colOff>733425</xdr:colOff>
      <xdr:row>604</xdr:row>
      <xdr:rowOff>733425</xdr:rowOff>
    </xdr:to>
    <xdr:pic>
      <xdr:nvPicPr>
        <xdr:cNvPr id="1152" name="Image 12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95350" y="4598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650</xdr:row>
      <xdr:rowOff>28575</xdr:rowOff>
    </xdr:from>
    <xdr:to>
      <xdr:col>1</xdr:col>
      <xdr:colOff>733425</xdr:colOff>
      <xdr:row>650</xdr:row>
      <xdr:rowOff>733425</xdr:rowOff>
    </xdr:to>
    <xdr:pic>
      <xdr:nvPicPr>
        <xdr:cNvPr id="1153" name="Image 12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95350" y="4949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340</xdr:row>
      <xdr:rowOff>28575</xdr:rowOff>
    </xdr:from>
    <xdr:to>
      <xdr:col>1</xdr:col>
      <xdr:colOff>733425</xdr:colOff>
      <xdr:row>340</xdr:row>
      <xdr:rowOff>733425</xdr:rowOff>
    </xdr:to>
    <xdr:pic>
      <xdr:nvPicPr>
        <xdr:cNvPr id="1154" name="Image 13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95350" y="2587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393</xdr:row>
      <xdr:rowOff>28575</xdr:rowOff>
    </xdr:from>
    <xdr:to>
      <xdr:col>1</xdr:col>
      <xdr:colOff>733425</xdr:colOff>
      <xdr:row>393</xdr:row>
      <xdr:rowOff>733425</xdr:rowOff>
    </xdr:to>
    <xdr:pic>
      <xdr:nvPicPr>
        <xdr:cNvPr id="1155" name="Image 13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895350" y="2991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984</xdr:row>
      <xdr:rowOff>28575</xdr:rowOff>
    </xdr:from>
    <xdr:to>
      <xdr:col>1</xdr:col>
      <xdr:colOff>733425</xdr:colOff>
      <xdr:row>984</xdr:row>
      <xdr:rowOff>733425</xdr:rowOff>
    </xdr:to>
    <xdr:pic>
      <xdr:nvPicPr>
        <xdr:cNvPr id="1156" name="Image 13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95350" y="7494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208</xdr:row>
      <xdr:rowOff>28575</xdr:rowOff>
    </xdr:from>
    <xdr:to>
      <xdr:col>1</xdr:col>
      <xdr:colOff>733425</xdr:colOff>
      <xdr:row>208</xdr:row>
      <xdr:rowOff>733425</xdr:rowOff>
    </xdr:to>
    <xdr:pic>
      <xdr:nvPicPr>
        <xdr:cNvPr id="1157" name="Image 13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895350" y="1581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797</xdr:row>
      <xdr:rowOff>28575</xdr:rowOff>
    </xdr:from>
    <xdr:to>
      <xdr:col>1</xdr:col>
      <xdr:colOff>733425</xdr:colOff>
      <xdr:row>797</xdr:row>
      <xdr:rowOff>733425</xdr:rowOff>
    </xdr:to>
    <xdr:pic>
      <xdr:nvPicPr>
        <xdr:cNvPr id="1158" name="Image 13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895350" y="6069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194</xdr:row>
      <xdr:rowOff>28575</xdr:rowOff>
    </xdr:from>
    <xdr:to>
      <xdr:col>1</xdr:col>
      <xdr:colOff>733425</xdr:colOff>
      <xdr:row>194</xdr:row>
      <xdr:rowOff>733425</xdr:rowOff>
    </xdr:to>
    <xdr:pic>
      <xdr:nvPicPr>
        <xdr:cNvPr id="1159" name="Image 13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895350" y="1474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640</xdr:row>
      <xdr:rowOff>28575</xdr:rowOff>
    </xdr:from>
    <xdr:to>
      <xdr:col>1</xdr:col>
      <xdr:colOff>733425</xdr:colOff>
      <xdr:row>640</xdr:row>
      <xdr:rowOff>733425</xdr:rowOff>
    </xdr:to>
    <xdr:pic>
      <xdr:nvPicPr>
        <xdr:cNvPr id="1160" name="Image 13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95350" y="4873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303</xdr:row>
      <xdr:rowOff>28575</xdr:rowOff>
    </xdr:from>
    <xdr:to>
      <xdr:col>1</xdr:col>
      <xdr:colOff>733425</xdr:colOff>
      <xdr:row>303</xdr:row>
      <xdr:rowOff>733425</xdr:rowOff>
    </xdr:to>
    <xdr:pic>
      <xdr:nvPicPr>
        <xdr:cNvPr id="1161" name="Image 13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95350" y="2305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801</xdr:row>
      <xdr:rowOff>28575</xdr:rowOff>
    </xdr:from>
    <xdr:to>
      <xdr:col>1</xdr:col>
      <xdr:colOff>733425</xdr:colOff>
      <xdr:row>801</xdr:row>
      <xdr:rowOff>733425</xdr:rowOff>
    </xdr:to>
    <xdr:pic>
      <xdr:nvPicPr>
        <xdr:cNvPr id="1162" name="Image 13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95350" y="6100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617</xdr:row>
      <xdr:rowOff>28575</xdr:rowOff>
    </xdr:from>
    <xdr:to>
      <xdr:col>1</xdr:col>
      <xdr:colOff>733425</xdr:colOff>
      <xdr:row>617</xdr:row>
      <xdr:rowOff>733425</xdr:rowOff>
    </xdr:to>
    <xdr:pic>
      <xdr:nvPicPr>
        <xdr:cNvPr id="1163" name="Image 13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895350" y="4698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</xdr:row>
      <xdr:rowOff>28575</xdr:rowOff>
    </xdr:from>
    <xdr:to>
      <xdr:col>1</xdr:col>
      <xdr:colOff>733425</xdr:colOff>
      <xdr:row>29</xdr:row>
      <xdr:rowOff>733425</xdr:rowOff>
    </xdr:to>
    <xdr:pic>
      <xdr:nvPicPr>
        <xdr:cNvPr id="1164" name="Image 14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95350" y="217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</xdr:row>
      <xdr:rowOff>28575</xdr:rowOff>
    </xdr:from>
    <xdr:to>
      <xdr:col>1</xdr:col>
      <xdr:colOff>733425</xdr:colOff>
      <xdr:row>10</xdr:row>
      <xdr:rowOff>733425</xdr:rowOff>
    </xdr:to>
    <xdr:pic>
      <xdr:nvPicPr>
        <xdr:cNvPr id="1165" name="Image 14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895350" y="72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</xdr:row>
      <xdr:rowOff>28575</xdr:rowOff>
    </xdr:from>
    <xdr:to>
      <xdr:col>1</xdr:col>
      <xdr:colOff>733425</xdr:colOff>
      <xdr:row>17</xdr:row>
      <xdr:rowOff>733425</xdr:rowOff>
    </xdr:to>
    <xdr:pic>
      <xdr:nvPicPr>
        <xdr:cNvPr id="1166" name="Image 142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95350" y="126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958</xdr:row>
      <xdr:rowOff>28575</xdr:rowOff>
    </xdr:from>
    <xdr:to>
      <xdr:col>1</xdr:col>
      <xdr:colOff>733425</xdr:colOff>
      <xdr:row>958</xdr:row>
      <xdr:rowOff>733425</xdr:rowOff>
    </xdr:to>
    <xdr:pic>
      <xdr:nvPicPr>
        <xdr:cNvPr id="1167" name="Image 1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95350" y="7296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962</xdr:row>
      <xdr:rowOff>28575</xdr:rowOff>
    </xdr:from>
    <xdr:to>
      <xdr:col>1</xdr:col>
      <xdr:colOff>733425</xdr:colOff>
      <xdr:row>962</xdr:row>
      <xdr:rowOff>733425</xdr:rowOff>
    </xdr:to>
    <xdr:pic>
      <xdr:nvPicPr>
        <xdr:cNvPr id="1168" name="Image 14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95350" y="7326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960</xdr:row>
      <xdr:rowOff>28575</xdr:rowOff>
    </xdr:from>
    <xdr:to>
      <xdr:col>1</xdr:col>
      <xdr:colOff>733425</xdr:colOff>
      <xdr:row>960</xdr:row>
      <xdr:rowOff>733425</xdr:rowOff>
    </xdr:to>
    <xdr:pic>
      <xdr:nvPicPr>
        <xdr:cNvPr id="1169" name="Image 145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895350" y="7311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381</xdr:row>
      <xdr:rowOff>28575</xdr:rowOff>
    </xdr:from>
    <xdr:to>
      <xdr:col>1</xdr:col>
      <xdr:colOff>733425</xdr:colOff>
      <xdr:row>381</xdr:row>
      <xdr:rowOff>733425</xdr:rowOff>
    </xdr:to>
    <xdr:pic>
      <xdr:nvPicPr>
        <xdr:cNvPr id="1170" name="Image 14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95350" y="2899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310</xdr:row>
      <xdr:rowOff>28575</xdr:rowOff>
    </xdr:from>
    <xdr:to>
      <xdr:col>1</xdr:col>
      <xdr:colOff>733425</xdr:colOff>
      <xdr:row>310</xdr:row>
      <xdr:rowOff>733425</xdr:rowOff>
    </xdr:to>
    <xdr:pic>
      <xdr:nvPicPr>
        <xdr:cNvPr id="1171" name="Image 14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95350" y="2358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417</xdr:row>
      <xdr:rowOff>28575</xdr:rowOff>
    </xdr:from>
    <xdr:to>
      <xdr:col>1</xdr:col>
      <xdr:colOff>733425</xdr:colOff>
      <xdr:row>417</xdr:row>
      <xdr:rowOff>733425</xdr:rowOff>
    </xdr:to>
    <xdr:pic>
      <xdr:nvPicPr>
        <xdr:cNvPr id="1172" name="Image 14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895350" y="3174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141</xdr:row>
      <xdr:rowOff>28575</xdr:rowOff>
    </xdr:from>
    <xdr:to>
      <xdr:col>1</xdr:col>
      <xdr:colOff>733425</xdr:colOff>
      <xdr:row>141</xdr:row>
      <xdr:rowOff>733425</xdr:rowOff>
    </xdr:to>
    <xdr:pic>
      <xdr:nvPicPr>
        <xdr:cNvPr id="1173" name="Image 149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95350" y="1070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612</xdr:row>
      <xdr:rowOff>28575</xdr:rowOff>
    </xdr:from>
    <xdr:to>
      <xdr:col>1</xdr:col>
      <xdr:colOff>733425</xdr:colOff>
      <xdr:row>612</xdr:row>
      <xdr:rowOff>733425</xdr:rowOff>
    </xdr:to>
    <xdr:pic>
      <xdr:nvPicPr>
        <xdr:cNvPr id="1174" name="Image 15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95350" y="4659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295</xdr:row>
      <xdr:rowOff>28575</xdr:rowOff>
    </xdr:from>
    <xdr:to>
      <xdr:col>1</xdr:col>
      <xdr:colOff>733425</xdr:colOff>
      <xdr:row>295</xdr:row>
      <xdr:rowOff>733425</xdr:rowOff>
    </xdr:to>
    <xdr:pic>
      <xdr:nvPicPr>
        <xdr:cNvPr id="1175" name="Image 15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95350" y="2244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359</xdr:row>
      <xdr:rowOff>28575</xdr:rowOff>
    </xdr:from>
    <xdr:to>
      <xdr:col>1</xdr:col>
      <xdr:colOff>733425</xdr:colOff>
      <xdr:row>359</xdr:row>
      <xdr:rowOff>733425</xdr:rowOff>
    </xdr:to>
    <xdr:pic>
      <xdr:nvPicPr>
        <xdr:cNvPr id="1176" name="Image 152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895350" y="2732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577</xdr:row>
      <xdr:rowOff>28575</xdr:rowOff>
    </xdr:from>
    <xdr:to>
      <xdr:col>1</xdr:col>
      <xdr:colOff>733425</xdr:colOff>
      <xdr:row>577</xdr:row>
      <xdr:rowOff>733425</xdr:rowOff>
    </xdr:to>
    <xdr:pic>
      <xdr:nvPicPr>
        <xdr:cNvPr id="1177" name="Image 15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895350" y="4393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240</xdr:row>
      <xdr:rowOff>28575</xdr:rowOff>
    </xdr:from>
    <xdr:to>
      <xdr:col>1</xdr:col>
      <xdr:colOff>733425</xdr:colOff>
      <xdr:row>240</xdr:row>
      <xdr:rowOff>733425</xdr:rowOff>
    </xdr:to>
    <xdr:pic>
      <xdr:nvPicPr>
        <xdr:cNvPr id="1178" name="Image 15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895350" y="1825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857</xdr:row>
      <xdr:rowOff>28575</xdr:rowOff>
    </xdr:from>
    <xdr:to>
      <xdr:col>1</xdr:col>
      <xdr:colOff>733425</xdr:colOff>
      <xdr:row>857</xdr:row>
      <xdr:rowOff>733425</xdr:rowOff>
    </xdr:to>
    <xdr:pic>
      <xdr:nvPicPr>
        <xdr:cNvPr id="1179" name="Image 15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95350" y="6526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911</xdr:row>
      <xdr:rowOff>28575</xdr:rowOff>
    </xdr:from>
    <xdr:to>
      <xdr:col>1</xdr:col>
      <xdr:colOff>733425</xdr:colOff>
      <xdr:row>911</xdr:row>
      <xdr:rowOff>733425</xdr:rowOff>
    </xdr:to>
    <xdr:pic>
      <xdr:nvPicPr>
        <xdr:cNvPr id="1180" name="Image 15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895350" y="6938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462</xdr:row>
      <xdr:rowOff>28575</xdr:rowOff>
    </xdr:from>
    <xdr:to>
      <xdr:col>1</xdr:col>
      <xdr:colOff>733425</xdr:colOff>
      <xdr:row>462</xdr:row>
      <xdr:rowOff>733425</xdr:rowOff>
    </xdr:to>
    <xdr:pic>
      <xdr:nvPicPr>
        <xdr:cNvPr id="1181" name="Image 15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95350" y="3516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380</xdr:row>
      <xdr:rowOff>28575</xdr:rowOff>
    </xdr:from>
    <xdr:to>
      <xdr:col>1</xdr:col>
      <xdr:colOff>733425</xdr:colOff>
      <xdr:row>380</xdr:row>
      <xdr:rowOff>733425</xdr:rowOff>
    </xdr:to>
    <xdr:pic>
      <xdr:nvPicPr>
        <xdr:cNvPr id="1182" name="Image 15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895350" y="2892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218</xdr:row>
      <xdr:rowOff>28575</xdr:rowOff>
    </xdr:from>
    <xdr:to>
      <xdr:col>1</xdr:col>
      <xdr:colOff>733425</xdr:colOff>
      <xdr:row>218</xdr:row>
      <xdr:rowOff>733425</xdr:rowOff>
    </xdr:to>
    <xdr:pic>
      <xdr:nvPicPr>
        <xdr:cNvPr id="1183" name="Image 159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895350" y="1657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248</xdr:row>
      <xdr:rowOff>28575</xdr:rowOff>
    </xdr:from>
    <xdr:to>
      <xdr:col>1</xdr:col>
      <xdr:colOff>733425</xdr:colOff>
      <xdr:row>248</xdr:row>
      <xdr:rowOff>733425</xdr:rowOff>
    </xdr:to>
    <xdr:pic>
      <xdr:nvPicPr>
        <xdr:cNvPr id="1184" name="Image 16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895350" y="1886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104</xdr:row>
      <xdr:rowOff>28575</xdr:rowOff>
    </xdr:from>
    <xdr:to>
      <xdr:col>1</xdr:col>
      <xdr:colOff>733425</xdr:colOff>
      <xdr:row>104</xdr:row>
      <xdr:rowOff>733425</xdr:rowOff>
    </xdr:to>
    <xdr:pic>
      <xdr:nvPicPr>
        <xdr:cNvPr id="1185" name="Image 16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95350" y="788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416</xdr:row>
      <xdr:rowOff>28575</xdr:rowOff>
    </xdr:from>
    <xdr:to>
      <xdr:col>1</xdr:col>
      <xdr:colOff>733425</xdr:colOff>
      <xdr:row>416</xdr:row>
      <xdr:rowOff>733425</xdr:rowOff>
    </xdr:to>
    <xdr:pic>
      <xdr:nvPicPr>
        <xdr:cNvPr id="1186" name="Image 16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895350" y="3166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745</xdr:row>
      <xdr:rowOff>28575</xdr:rowOff>
    </xdr:from>
    <xdr:to>
      <xdr:col>1</xdr:col>
      <xdr:colOff>733425</xdr:colOff>
      <xdr:row>745</xdr:row>
      <xdr:rowOff>733425</xdr:rowOff>
    </xdr:to>
    <xdr:pic>
      <xdr:nvPicPr>
        <xdr:cNvPr id="1187" name="Image 16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895350" y="5673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878</xdr:row>
      <xdr:rowOff>28575</xdr:rowOff>
    </xdr:from>
    <xdr:to>
      <xdr:col>1</xdr:col>
      <xdr:colOff>733425</xdr:colOff>
      <xdr:row>878</xdr:row>
      <xdr:rowOff>733425</xdr:rowOff>
    </xdr:to>
    <xdr:pic>
      <xdr:nvPicPr>
        <xdr:cNvPr id="1188" name="Image 16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895350" y="6686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531</xdr:row>
      <xdr:rowOff>28575</xdr:rowOff>
    </xdr:from>
    <xdr:to>
      <xdr:col>1</xdr:col>
      <xdr:colOff>733425</xdr:colOff>
      <xdr:row>531</xdr:row>
      <xdr:rowOff>733425</xdr:rowOff>
    </xdr:to>
    <xdr:pic>
      <xdr:nvPicPr>
        <xdr:cNvPr id="1189" name="Image 16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895350" y="4042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410</xdr:row>
      <xdr:rowOff>28575</xdr:rowOff>
    </xdr:from>
    <xdr:to>
      <xdr:col>1</xdr:col>
      <xdr:colOff>733425</xdr:colOff>
      <xdr:row>410</xdr:row>
      <xdr:rowOff>733425</xdr:rowOff>
    </xdr:to>
    <xdr:pic>
      <xdr:nvPicPr>
        <xdr:cNvPr id="1190" name="Image 16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895350" y="3120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987</xdr:row>
      <xdr:rowOff>28575</xdr:rowOff>
    </xdr:from>
    <xdr:to>
      <xdr:col>1</xdr:col>
      <xdr:colOff>733425</xdr:colOff>
      <xdr:row>987</xdr:row>
      <xdr:rowOff>733425</xdr:rowOff>
    </xdr:to>
    <xdr:pic>
      <xdr:nvPicPr>
        <xdr:cNvPr id="1191" name="Image 16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895350" y="7517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902</xdr:row>
      <xdr:rowOff>28575</xdr:rowOff>
    </xdr:from>
    <xdr:to>
      <xdr:col>1</xdr:col>
      <xdr:colOff>733425</xdr:colOff>
      <xdr:row>902</xdr:row>
      <xdr:rowOff>733425</xdr:rowOff>
    </xdr:to>
    <xdr:pic>
      <xdr:nvPicPr>
        <xdr:cNvPr id="1192" name="Image 16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95350" y="6869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327</xdr:row>
      <xdr:rowOff>28575</xdr:rowOff>
    </xdr:from>
    <xdr:to>
      <xdr:col>1</xdr:col>
      <xdr:colOff>733425</xdr:colOff>
      <xdr:row>327</xdr:row>
      <xdr:rowOff>733425</xdr:rowOff>
    </xdr:to>
    <xdr:pic>
      <xdr:nvPicPr>
        <xdr:cNvPr id="1193" name="Image 16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895350" y="2488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933</xdr:row>
      <xdr:rowOff>28575</xdr:rowOff>
    </xdr:from>
    <xdr:to>
      <xdr:col>1</xdr:col>
      <xdr:colOff>733425</xdr:colOff>
      <xdr:row>933</xdr:row>
      <xdr:rowOff>733425</xdr:rowOff>
    </xdr:to>
    <xdr:pic>
      <xdr:nvPicPr>
        <xdr:cNvPr id="1194" name="Image 17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895350" y="7105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711</xdr:row>
      <xdr:rowOff>28575</xdr:rowOff>
    </xdr:from>
    <xdr:to>
      <xdr:col>1</xdr:col>
      <xdr:colOff>733425</xdr:colOff>
      <xdr:row>711</xdr:row>
      <xdr:rowOff>733425</xdr:rowOff>
    </xdr:to>
    <xdr:pic>
      <xdr:nvPicPr>
        <xdr:cNvPr id="1195" name="Image 17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895350" y="5414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377</xdr:row>
      <xdr:rowOff>28575</xdr:rowOff>
    </xdr:from>
    <xdr:to>
      <xdr:col>1</xdr:col>
      <xdr:colOff>733425</xdr:colOff>
      <xdr:row>377</xdr:row>
      <xdr:rowOff>733425</xdr:rowOff>
    </xdr:to>
    <xdr:pic>
      <xdr:nvPicPr>
        <xdr:cNvPr id="1196" name="Image 17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895350" y="2869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375</xdr:row>
      <xdr:rowOff>28575</xdr:rowOff>
    </xdr:from>
    <xdr:to>
      <xdr:col>1</xdr:col>
      <xdr:colOff>733425</xdr:colOff>
      <xdr:row>375</xdr:row>
      <xdr:rowOff>733425</xdr:rowOff>
    </xdr:to>
    <xdr:pic>
      <xdr:nvPicPr>
        <xdr:cNvPr id="1197" name="Image 17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895350" y="2853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362</xdr:row>
      <xdr:rowOff>28575</xdr:rowOff>
    </xdr:from>
    <xdr:to>
      <xdr:col>1</xdr:col>
      <xdr:colOff>733425</xdr:colOff>
      <xdr:row>362</xdr:row>
      <xdr:rowOff>733425</xdr:rowOff>
    </xdr:to>
    <xdr:pic>
      <xdr:nvPicPr>
        <xdr:cNvPr id="1198" name="Image 17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895350" y="2754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214</xdr:row>
      <xdr:rowOff>28575</xdr:rowOff>
    </xdr:from>
    <xdr:to>
      <xdr:col>1</xdr:col>
      <xdr:colOff>733425</xdr:colOff>
      <xdr:row>214</xdr:row>
      <xdr:rowOff>733425</xdr:rowOff>
    </xdr:to>
    <xdr:pic>
      <xdr:nvPicPr>
        <xdr:cNvPr id="1199" name="Image 17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895350" y="1627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516</xdr:row>
      <xdr:rowOff>28575</xdr:rowOff>
    </xdr:from>
    <xdr:to>
      <xdr:col>1</xdr:col>
      <xdr:colOff>733425</xdr:colOff>
      <xdr:row>516</xdr:row>
      <xdr:rowOff>733425</xdr:rowOff>
    </xdr:to>
    <xdr:pic>
      <xdr:nvPicPr>
        <xdr:cNvPr id="1200" name="Image 17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95350" y="3928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350</xdr:row>
      <xdr:rowOff>28575</xdr:rowOff>
    </xdr:from>
    <xdr:to>
      <xdr:col>1</xdr:col>
      <xdr:colOff>733425</xdr:colOff>
      <xdr:row>350</xdr:row>
      <xdr:rowOff>733425</xdr:rowOff>
    </xdr:to>
    <xdr:pic>
      <xdr:nvPicPr>
        <xdr:cNvPr id="1201" name="Image 17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895350" y="2663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709</xdr:row>
      <xdr:rowOff>28575</xdr:rowOff>
    </xdr:from>
    <xdr:to>
      <xdr:col>1</xdr:col>
      <xdr:colOff>733425</xdr:colOff>
      <xdr:row>709</xdr:row>
      <xdr:rowOff>733425</xdr:rowOff>
    </xdr:to>
    <xdr:pic>
      <xdr:nvPicPr>
        <xdr:cNvPr id="1202" name="Image 17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895350" y="5399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562</xdr:row>
      <xdr:rowOff>28575</xdr:rowOff>
    </xdr:from>
    <xdr:to>
      <xdr:col>1</xdr:col>
      <xdr:colOff>733425</xdr:colOff>
      <xdr:row>562</xdr:row>
      <xdr:rowOff>733425</xdr:rowOff>
    </xdr:to>
    <xdr:pic>
      <xdr:nvPicPr>
        <xdr:cNvPr id="1203" name="Image 17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895350" y="4278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595</xdr:row>
      <xdr:rowOff>28575</xdr:rowOff>
    </xdr:from>
    <xdr:to>
      <xdr:col>1</xdr:col>
      <xdr:colOff>733425</xdr:colOff>
      <xdr:row>595</xdr:row>
      <xdr:rowOff>733425</xdr:rowOff>
    </xdr:to>
    <xdr:pic>
      <xdr:nvPicPr>
        <xdr:cNvPr id="1204" name="Image 18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895350" y="4530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673</xdr:row>
      <xdr:rowOff>28575</xdr:rowOff>
    </xdr:from>
    <xdr:to>
      <xdr:col>1</xdr:col>
      <xdr:colOff>733425</xdr:colOff>
      <xdr:row>673</xdr:row>
      <xdr:rowOff>733425</xdr:rowOff>
    </xdr:to>
    <xdr:pic>
      <xdr:nvPicPr>
        <xdr:cNvPr id="1205" name="Image 18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895350" y="5124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297</xdr:row>
      <xdr:rowOff>28575</xdr:rowOff>
    </xdr:from>
    <xdr:to>
      <xdr:col>1</xdr:col>
      <xdr:colOff>733425</xdr:colOff>
      <xdr:row>297</xdr:row>
      <xdr:rowOff>733425</xdr:rowOff>
    </xdr:to>
    <xdr:pic>
      <xdr:nvPicPr>
        <xdr:cNvPr id="1206" name="Image 18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895350" y="2259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289</xdr:row>
      <xdr:rowOff>28575</xdr:rowOff>
    </xdr:from>
    <xdr:to>
      <xdr:col>1</xdr:col>
      <xdr:colOff>733425</xdr:colOff>
      <xdr:row>289</xdr:row>
      <xdr:rowOff>733425</xdr:rowOff>
    </xdr:to>
    <xdr:pic>
      <xdr:nvPicPr>
        <xdr:cNvPr id="1207" name="Image 18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895350" y="2198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907</xdr:row>
      <xdr:rowOff>28575</xdr:rowOff>
    </xdr:from>
    <xdr:to>
      <xdr:col>1</xdr:col>
      <xdr:colOff>733425</xdr:colOff>
      <xdr:row>907</xdr:row>
      <xdr:rowOff>733425</xdr:rowOff>
    </xdr:to>
    <xdr:pic>
      <xdr:nvPicPr>
        <xdr:cNvPr id="1208" name="Image 1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895350" y="6907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</xdr:row>
      <xdr:rowOff>28575</xdr:rowOff>
    </xdr:from>
    <xdr:to>
      <xdr:col>1</xdr:col>
      <xdr:colOff>733425</xdr:colOff>
      <xdr:row>61</xdr:row>
      <xdr:rowOff>733425</xdr:rowOff>
    </xdr:to>
    <xdr:pic>
      <xdr:nvPicPr>
        <xdr:cNvPr id="1209" name="Image 18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895350" y="461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195</xdr:row>
      <xdr:rowOff>28575</xdr:rowOff>
    </xdr:from>
    <xdr:to>
      <xdr:col>1</xdr:col>
      <xdr:colOff>733425</xdr:colOff>
      <xdr:row>195</xdr:row>
      <xdr:rowOff>733425</xdr:rowOff>
    </xdr:to>
    <xdr:pic>
      <xdr:nvPicPr>
        <xdr:cNvPr id="1210" name="Image 18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895350" y="1482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128</xdr:row>
      <xdr:rowOff>28575</xdr:rowOff>
    </xdr:from>
    <xdr:to>
      <xdr:col>1</xdr:col>
      <xdr:colOff>733425</xdr:colOff>
      <xdr:row>128</xdr:row>
      <xdr:rowOff>733425</xdr:rowOff>
    </xdr:to>
    <xdr:pic>
      <xdr:nvPicPr>
        <xdr:cNvPr id="1211" name="Image 187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895350" y="971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28575</xdr:rowOff>
    </xdr:from>
    <xdr:to>
      <xdr:col>1</xdr:col>
      <xdr:colOff>733425</xdr:colOff>
      <xdr:row>11</xdr:row>
      <xdr:rowOff>733425</xdr:rowOff>
    </xdr:to>
    <xdr:pic>
      <xdr:nvPicPr>
        <xdr:cNvPr id="1212" name="Image 18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895350" y="80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272</xdr:row>
      <xdr:rowOff>28575</xdr:rowOff>
    </xdr:from>
    <xdr:to>
      <xdr:col>1</xdr:col>
      <xdr:colOff>733425</xdr:colOff>
      <xdr:row>272</xdr:row>
      <xdr:rowOff>733425</xdr:rowOff>
    </xdr:to>
    <xdr:pic>
      <xdr:nvPicPr>
        <xdr:cNvPr id="1213" name="Image 18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895350" y="2069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553</xdr:row>
      <xdr:rowOff>28575</xdr:rowOff>
    </xdr:from>
    <xdr:to>
      <xdr:col>1</xdr:col>
      <xdr:colOff>733425</xdr:colOff>
      <xdr:row>553</xdr:row>
      <xdr:rowOff>733425</xdr:rowOff>
    </xdr:to>
    <xdr:pic>
      <xdr:nvPicPr>
        <xdr:cNvPr id="1214" name="Image 19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895350" y="4210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28575</xdr:rowOff>
    </xdr:from>
    <xdr:to>
      <xdr:col>1</xdr:col>
      <xdr:colOff>733425</xdr:colOff>
      <xdr:row>6</xdr:row>
      <xdr:rowOff>733425</xdr:rowOff>
    </xdr:to>
    <xdr:pic>
      <xdr:nvPicPr>
        <xdr:cNvPr id="1215" name="Image 19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895350" y="42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424</xdr:row>
      <xdr:rowOff>28575</xdr:rowOff>
    </xdr:from>
    <xdr:to>
      <xdr:col>1</xdr:col>
      <xdr:colOff>733425</xdr:colOff>
      <xdr:row>424</xdr:row>
      <xdr:rowOff>733425</xdr:rowOff>
    </xdr:to>
    <xdr:pic>
      <xdr:nvPicPr>
        <xdr:cNvPr id="1216" name="Image 19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895350" y="3227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301</xdr:row>
      <xdr:rowOff>28575</xdr:rowOff>
    </xdr:from>
    <xdr:to>
      <xdr:col>1</xdr:col>
      <xdr:colOff>733425</xdr:colOff>
      <xdr:row>301</xdr:row>
      <xdr:rowOff>733425</xdr:rowOff>
    </xdr:to>
    <xdr:pic>
      <xdr:nvPicPr>
        <xdr:cNvPr id="1217" name="Image 19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895350" y="2290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869</xdr:row>
      <xdr:rowOff>28575</xdr:rowOff>
    </xdr:from>
    <xdr:to>
      <xdr:col>1</xdr:col>
      <xdr:colOff>733425</xdr:colOff>
      <xdr:row>869</xdr:row>
      <xdr:rowOff>733425</xdr:rowOff>
    </xdr:to>
    <xdr:pic>
      <xdr:nvPicPr>
        <xdr:cNvPr id="1218" name="Image 19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895350" y="6618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718</xdr:row>
      <xdr:rowOff>28575</xdr:rowOff>
    </xdr:from>
    <xdr:to>
      <xdr:col>1</xdr:col>
      <xdr:colOff>733425</xdr:colOff>
      <xdr:row>718</xdr:row>
      <xdr:rowOff>733425</xdr:rowOff>
    </xdr:to>
    <xdr:pic>
      <xdr:nvPicPr>
        <xdr:cNvPr id="1219" name="Image 19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95350" y="5467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893</xdr:row>
      <xdr:rowOff>28575</xdr:rowOff>
    </xdr:from>
    <xdr:to>
      <xdr:col>1</xdr:col>
      <xdr:colOff>733425</xdr:colOff>
      <xdr:row>893</xdr:row>
      <xdr:rowOff>733425</xdr:rowOff>
    </xdr:to>
    <xdr:pic>
      <xdr:nvPicPr>
        <xdr:cNvPr id="1220" name="Image 19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895350" y="6801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488</xdr:row>
      <xdr:rowOff>28575</xdr:rowOff>
    </xdr:from>
    <xdr:to>
      <xdr:col>1</xdr:col>
      <xdr:colOff>733425</xdr:colOff>
      <xdr:row>488</xdr:row>
      <xdr:rowOff>733425</xdr:rowOff>
    </xdr:to>
    <xdr:pic>
      <xdr:nvPicPr>
        <xdr:cNvPr id="1221" name="Image 19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895350" y="3715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477</xdr:row>
      <xdr:rowOff>28575</xdr:rowOff>
    </xdr:from>
    <xdr:to>
      <xdr:col>1</xdr:col>
      <xdr:colOff>733425</xdr:colOff>
      <xdr:row>477</xdr:row>
      <xdr:rowOff>733425</xdr:rowOff>
    </xdr:to>
    <xdr:pic>
      <xdr:nvPicPr>
        <xdr:cNvPr id="1222" name="Image 1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895350" y="3631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559</xdr:row>
      <xdr:rowOff>28575</xdr:rowOff>
    </xdr:from>
    <xdr:to>
      <xdr:col>1</xdr:col>
      <xdr:colOff>733425</xdr:colOff>
      <xdr:row>559</xdr:row>
      <xdr:rowOff>733425</xdr:rowOff>
    </xdr:to>
    <xdr:pic>
      <xdr:nvPicPr>
        <xdr:cNvPr id="1223" name="Image 19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895350" y="4256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519</xdr:row>
      <xdr:rowOff>28575</xdr:rowOff>
    </xdr:from>
    <xdr:to>
      <xdr:col>1</xdr:col>
      <xdr:colOff>733425</xdr:colOff>
      <xdr:row>519</xdr:row>
      <xdr:rowOff>733425</xdr:rowOff>
    </xdr:to>
    <xdr:pic>
      <xdr:nvPicPr>
        <xdr:cNvPr id="1224" name="Image 20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895350" y="3951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415</xdr:row>
      <xdr:rowOff>28575</xdr:rowOff>
    </xdr:from>
    <xdr:to>
      <xdr:col>1</xdr:col>
      <xdr:colOff>733425</xdr:colOff>
      <xdr:row>415</xdr:row>
      <xdr:rowOff>733425</xdr:rowOff>
    </xdr:to>
    <xdr:pic>
      <xdr:nvPicPr>
        <xdr:cNvPr id="1225" name="Image 20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895350" y="3158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269</xdr:row>
      <xdr:rowOff>28575</xdr:rowOff>
    </xdr:from>
    <xdr:to>
      <xdr:col>1</xdr:col>
      <xdr:colOff>733425</xdr:colOff>
      <xdr:row>269</xdr:row>
      <xdr:rowOff>733425</xdr:rowOff>
    </xdr:to>
    <xdr:pic>
      <xdr:nvPicPr>
        <xdr:cNvPr id="1226" name="Image 202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895350" y="2046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522</xdr:row>
      <xdr:rowOff>28575</xdr:rowOff>
    </xdr:from>
    <xdr:to>
      <xdr:col>1</xdr:col>
      <xdr:colOff>733425</xdr:colOff>
      <xdr:row>522</xdr:row>
      <xdr:rowOff>733425</xdr:rowOff>
    </xdr:to>
    <xdr:pic>
      <xdr:nvPicPr>
        <xdr:cNvPr id="1227" name="Image 203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895350" y="3974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353</xdr:row>
      <xdr:rowOff>28575</xdr:rowOff>
    </xdr:from>
    <xdr:to>
      <xdr:col>1</xdr:col>
      <xdr:colOff>733425</xdr:colOff>
      <xdr:row>353</xdr:row>
      <xdr:rowOff>733425</xdr:rowOff>
    </xdr:to>
    <xdr:pic>
      <xdr:nvPicPr>
        <xdr:cNvPr id="1228" name="Image 204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895350" y="2686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326</xdr:row>
      <xdr:rowOff>28575</xdr:rowOff>
    </xdr:from>
    <xdr:to>
      <xdr:col>1</xdr:col>
      <xdr:colOff>733425</xdr:colOff>
      <xdr:row>326</xdr:row>
      <xdr:rowOff>733425</xdr:rowOff>
    </xdr:to>
    <xdr:pic>
      <xdr:nvPicPr>
        <xdr:cNvPr id="1229" name="Image 20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895350" y="2480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504</xdr:row>
      <xdr:rowOff>28575</xdr:rowOff>
    </xdr:from>
    <xdr:to>
      <xdr:col>1</xdr:col>
      <xdr:colOff>733425</xdr:colOff>
      <xdr:row>504</xdr:row>
      <xdr:rowOff>733425</xdr:rowOff>
    </xdr:to>
    <xdr:pic>
      <xdr:nvPicPr>
        <xdr:cNvPr id="1230" name="Image 20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895350" y="3836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112</xdr:row>
      <xdr:rowOff>28575</xdr:rowOff>
    </xdr:from>
    <xdr:to>
      <xdr:col>1</xdr:col>
      <xdr:colOff>733425</xdr:colOff>
      <xdr:row>112</xdr:row>
      <xdr:rowOff>733425</xdr:rowOff>
    </xdr:to>
    <xdr:pic>
      <xdr:nvPicPr>
        <xdr:cNvPr id="1231" name="Image 207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895350" y="849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133</xdr:row>
      <xdr:rowOff>28575</xdr:rowOff>
    </xdr:from>
    <xdr:to>
      <xdr:col>1</xdr:col>
      <xdr:colOff>733425</xdr:colOff>
      <xdr:row>133</xdr:row>
      <xdr:rowOff>733425</xdr:rowOff>
    </xdr:to>
    <xdr:pic>
      <xdr:nvPicPr>
        <xdr:cNvPr id="1232" name="Image 208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895350" y="1009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829</xdr:row>
      <xdr:rowOff>28575</xdr:rowOff>
    </xdr:from>
    <xdr:to>
      <xdr:col>1</xdr:col>
      <xdr:colOff>733425</xdr:colOff>
      <xdr:row>829</xdr:row>
      <xdr:rowOff>733425</xdr:rowOff>
    </xdr:to>
    <xdr:pic>
      <xdr:nvPicPr>
        <xdr:cNvPr id="1233" name="Image 209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895350" y="6313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237</xdr:row>
      <xdr:rowOff>28575</xdr:rowOff>
    </xdr:from>
    <xdr:to>
      <xdr:col>1</xdr:col>
      <xdr:colOff>733425</xdr:colOff>
      <xdr:row>237</xdr:row>
      <xdr:rowOff>733425</xdr:rowOff>
    </xdr:to>
    <xdr:pic>
      <xdr:nvPicPr>
        <xdr:cNvPr id="1234" name="Image 210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895350" y="1802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</xdr:row>
      <xdr:rowOff>28575</xdr:rowOff>
    </xdr:from>
    <xdr:to>
      <xdr:col>1</xdr:col>
      <xdr:colOff>733425</xdr:colOff>
      <xdr:row>34</xdr:row>
      <xdr:rowOff>733425</xdr:rowOff>
    </xdr:to>
    <xdr:pic>
      <xdr:nvPicPr>
        <xdr:cNvPr id="1235" name="Image 211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895350" y="255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662</xdr:row>
      <xdr:rowOff>28575</xdr:rowOff>
    </xdr:from>
    <xdr:to>
      <xdr:col>1</xdr:col>
      <xdr:colOff>733425</xdr:colOff>
      <xdr:row>662</xdr:row>
      <xdr:rowOff>733425</xdr:rowOff>
    </xdr:to>
    <xdr:pic>
      <xdr:nvPicPr>
        <xdr:cNvPr id="1236" name="Image 212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895350" y="5040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468</xdr:row>
      <xdr:rowOff>28575</xdr:rowOff>
    </xdr:from>
    <xdr:to>
      <xdr:col>1</xdr:col>
      <xdr:colOff>733425</xdr:colOff>
      <xdr:row>468</xdr:row>
      <xdr:rowOff>733425</xdr:rowOff>
    </xdr:to>
    <xdr:pic>
      <xdr:nvPicPr>
        <xdr:cNvPr id="1237" name="Image 213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895350" y="3562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632</xdr:row>
      <xdr:rowOff>28575</xdr:rowOff>
    </xdr:from>
    <xdr:to>
      <xdr:col>1</xdr:col>
      <xdr:colOff>733425</xdr:colOff>
      <xdr:row>632</xdr:row>
      <xdr:rowOff>733425</xdr:rowOff>
    </xdr:to>
    <xdr:pic>
      <xdr:nvPicPr>
        <xdr:cNvPr id="1238" name="Image 214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895350" y="4812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149</xdr:row>
      <xdr:rowOff>28575</xdr:rowOff>
    </xdr:from>
    <xdr:to>
      <xdr:col>1</xdr:col>
      <xdr:colOff>733425</xdr:colOff>
      <xdr:row>149</xdr:row>
      <xdr:rowOff>733425</xdr:rowOff>
    </xdr:to>
    <xdr:pic>
      <xdr:nvPicPr>
        <xdr:cNvPr id="1239" name="Image 215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895350" y="1131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588</xdr:row>
      <xdr:rowOff>28575</xdr:rowOff>
    </xdr:from>
    <xdr:to>
      <xdr:col>1</xdr:col>
      <xdr:colOff>733425</xdr:colOff>
      <xdr:row>588</xdr:row>
      <xdr:rowOff>733425</xdr:rowOff>
    </xdr:to>
    <xdr:pic>
      <xdr:nvPicPr>
        <xdr:cNvPr id="1240" name="Image 216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95350" y="4477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254</xdr:row>
      <xdr:rowOff>28575</xdr:rowOff>
    </xdr:from>
    <xdr:to>
      <xdr:col>1</xdr:col>
      <xdr:colOff>733425</xdr:colOff>
      <xdr:row>254</xdr:row>
      <xdr:rowOff>733425</xdr:rowOff>
    </xdr:to>
    <xdr:pic>
      <xdr:nvPicPr>
        <xdr:cNvPr id="1241" name="Image 217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895350" y="1931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810</xdr:row>
      <xdr:rowOff>28575</xdr:rowOff>
    </xdr:from>
    <xdr:to>
      <xdr:col>1</xdr:col>
      <xdr:colOff>733425</xdr:colOff>
      <xdr:row>810</xdr:row>
      <xdr:rowOff>733425</xdr:rowOff>
    </xdr:to>
    <xdr:pic>
      <xdr:nvPicPr>
        <xdr:cNvPr id="1242" name="Image 218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895350" y="6168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287</xdr:row>
      <xdr:rowOff>28575</xdr:rowOff>
    </xdr:from>
    <xdr:to>
      <xdr:col>1</xdr:col>
      <xdr:colOff>733425</xdr:colOff>
      <xdr:row>287</xdr:row>
      <xdr:rowOff>733425</xdr:rowOff>
    </xdr:to>
    <xdr:pic>
      <xdr:nvPicPr>
        <xdr:cNvPr id="1243" name="Image 219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895350" y="2183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211</xdr:row>
      <xdr:rowOff>28575</xdr:rowOff>
    </xdr:from>
    <xdr:to>
      <xdr:col>1</xdr:col>
      <xdr:colOff>733425</xdr:colOff>
      <xdr:row>211</xdr:row>
      <xdr:rowOff>733425</xdr:rowOff>
    </xdr:to>
    <xdr:pic>
      <xdr:nvPicPr>
        <xdr:cNvPr id="1244" name="Image 220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895350" y="1604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479</xdr:row>
      <xdr:rowOff>28575</xdr:rowOff>
    </xdr:from>
    <xdr:to>
      <xdr:col>1</xdr:col>
      <xdr:colOff>733425</xdr:colOff>
      <xdr:row>479</xdr:row>
      <xdr:rowOff>733425</xdr:rowOff>
    </xdr:to>
    <xdr:pic>
      <xdr:nvPicPr>
        <xdr:cNvPr id="1245" name="Image 221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895350" y="3646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</xdr:row>
      <xdr:rowOff>28575</xdr:rowOff>
    </xdr:from>
    <xdr:to>
      <xdr:col>1</xdr:col>
      <xdr:colOff>733425</xdr:colOff>
      <xdr:row>62</xdr:row>
      <xdr:rowOff>733425</xdr:rowOff>
    </xdr:to>
    <xdr:pic>
      <xdr:nvPicPr>
        <xdr:cNvPr id="1246" name="Image 222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95350" y="468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908</xdr:row>
      <xdr:rowOff>28575</xdr:rowOff>
    </xdr:from>
    <xdr:to>
      <xdr:col>1</xdr:col>
      <xdr:colOff>733425</xdr:colOff>
      <xdr:row>908</xdr:row>
      <xdr:rowOff>733425</xdr:rowOff>
    </xdr:to>
    <xdr:pic>
      <xdr:nvPicPr>
        <xdr:cNvPr id="1247" name="Image 223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895350" y="6915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146</xdr:row>
      <xdr:rowOff>28575</xdr:rowOff>
    </xdr:from>
    <xdr:to>
      <xdr:col>1</xdr:col>
      <xdr:colOff>733425</xdr:colOff>
      <xdr:row>146</xdr:row>
      <xdr:rowOff>733425</xdr:rowOff>
    </xdr:to>
    <xdr:pic>
      <xdr:nvPicPr>
        <xdr:cNvPr id="1248" name="Image 224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895350" y="1108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154</xdr:row>
      <xdr:rowOff>28575</xdr:rowOff>
    </xdr:from>
    <xdr:to>
      <xdr:col>1</xdr:col>
      <xdr:colOff>733425</xdr:colOff>
      <xdr:row>154</xdr:row>
      <xdr:rowOff>733425</xdr:rowOff>
    </xdr:to>
    <xdr:pic>
      <xdr:nvPicPr>
        <xdr:cNvPr id="1249" name="Image 225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895350" y="1169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288</xdr:row>
      <xdr:rowOff>28575</xdr:rowOff>
    </xdr:from>
    <xdr:to>
      <xdr:col>1</xdr:col>
      <xdr:colOff>733425</xdr:colOff>
      <xdr:row>288</xdr:row>
      <xdr:rowOff>733425</xdr:rowOff>
    </xdr:to>
    <xdr:pic>
      <xdr:nvPicPr>
        <xdr:cNvPr id="1250" name="Image 22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895350" y="2191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886</xdr:row>
      <xdr:rowOff>28575</xdr:rowOff>
    </xdr:from>
    <xdr:to>
      <xdr:col>1</xdr:col>
      <xdr:colOff>733425</xdr:colOff>
      <xdr:row>886</xdr:row>
      <xdr:rowOff>733425</xdr:rowOff>
    </xdr:to>
    <xdr:pic>
      <xdr:nvPicPr>
        <xdr:cNvPr id="1251" name="Image 227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895350" y="6747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972</xdr:row>
      <xdr:rowOff>28575</xdr:rowOff>
    </xdr:from>
    <xdr:to>
      <xdr:col>1</xdr:col>
      <xdr:colOff>733425</xdr:colOff>
      <xdr:row>972</xdr:row>
      <xdr:rowOff>733425</xdr:rowOff>
    </xdr:to>
    <xdr:pic>
      <xdr:nvPicPr>
        <xdr:cNvPr id="1252" name="Image 228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895350" y="7403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628</xdr:row>
      <xdr:rowOff>28575</xdr:rowOff>
    </xdr:from>
    <xdr:to>
      <xdr:col>1</xdr:col>
      <xdr:colOff>733425</xdr:colOff>
      <xdr:row>628</xdr:row>
      <xdr:rowOff>733425</xdr:rowOff>
    </xdr:to>
    <xdr:pic>
      <xdr:nvPicPr>
        <xdr:cNvPr id="1253" name="Image 229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95350" y="4781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885</xdr:row>
      <xdr:rowOff>28575</xdr:rowOff>
    </xdr:from>
    <xdr:to>
      <xdr:col>1</xdr:col>
      <xdr:colOff>733425</xdr:colOff>
      <xdr:row>885</xdr:row>
      <xdr:rowOff>733425</xdr:rowOff>
    </xdr:to>
    <xdr:pic>
      <xdr:nvPicPr>
        <xdr:cNvPr id="1254" name="Image 230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895350" y="6740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209</xdr:row>
      <xdr:rowOff>28575</xdr:rowOff>
    </xdr:from>
    <xdr:to>
      <xdr:col>1</xdr:col>
      <xdr:colOff>733425</xdr:colOff>
      <xdr:row>209</xdr:row>
      <xdr:rowOff>733425</xdr:rowOff>
    </xdr:to>
    <xdr:pic>
      <xdr:nvPicPr>
        <xdr:cNvPr id="1255" name="Image 231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895350" y="1589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779</xdr:row>
      <xdr:rowOff>28575</xdr:rowOff>
    </xdr:from>
    <xdr:to>
      <xdr:col>1</xdr:col>
      <xdr:colOff>733425</xdr:colOff>
      <xdr:row>779</xdr:row>
      <xdr:rowOff>733425</xdr:rowOff>
    </xdr:to>
    <xdr:pic>
      <xdr:nvPicPr>
        <xdr:cNvPr id="1256" name="Image 232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895350" y="5932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305</xdr:row>
      <xdr:rowOff>28575</xdr:rowOff>
    </xdr:from>
    <xdr:to>
      <xdr:col>1</xdr:col>
      <xdr:colOff>733425</xdr:colOff>
      <xdr:row>305</xdr:row>
      <xdr:rowOff>733425</xdr:rowOff>
    </xdr:to>
    <xdr:pic>
      <xdr:nvPicPr>
        <xdr:cNvPr id="1257" name="Image 233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895350" y="2320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591</xdr:row>
      <xdr:rowOff>28575</xdr:rowOff>
    </xdr:from>
    <xdr:to>
      <xdr:col>1</xdr:col>
      <xdr:colOff>733425</xdr:colOff>
      <xdr:row>591</xdr:row>
      <xdr:rowOff>733425</xdr:rowOff>
    </xdr:to>
    <xdr:pic>
      <xdr:nvPicPr>
        <xdr:cNvPr id="1258" name="Image 234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895350" y="4499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460</xdr:row>
      <xdr:rowOff>28575</xdr:rowOff>
    </xdr:from>
    <xdr:to>
      <xdr:col>1</xdr:col>
      <xdr:colOff>733425</xdr:colOff>
      <xdr:row>460</xdr:row>
      <xdr:rowOff>733425</xdr:rowOff>
    </xdr:to>
    <xdr:pic>
      <xdr:nvPicPr>
        <xdr:cNvPr id="1259" name="Image 235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895350" y="3501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772</xdr:row>
      <xdr:rowOff>28575</xdr:rowOff>
    </xdr:from>
    <xdr:to>
      <xdr:col>1</xdr:col>
      <xdr:colOff>733425</xdr:colOff>
      <xdr:row>772</xdr:row>
      <xdr:rowOff>733425</xdr:rowOff>
    </xdr:to>
    <xdr:pic>
      <xdr:nvPicPr>
        <xdr:cNvPr id="1260" name="Image 236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895350" y="5879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862</xdr:row>
      <xdr:rowOff>28575</xdr:rowOff>
    </xdr:from>
    <xdr:to>
      <xdr:col>1</xdr:col>
      <xdr:colOff>733425</xdr:colOff>
      <xdr:row>862</xdr:row>
      <xdr:rowOff>733425</xdr:rowOff>
    </xdr:to>
    <xdr:pic>
      <xdr:nvPicPr>
        <xdr:cNvPr id="1261" name="Image 237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895350" y="6564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863</xdr:row>
      <xdr:rowOff>28575</xdr:rowOff>
    </xdr:from>
    <xdr:to>
      <xdr:col>1</xdr:col>
      <xdr:colOff>733425</xdr:colOff>
      <xdr:row>863</xdr:row>
      <xdr:rowOff>733425</xdr:rowOff>
    </xdr:to>
    <xdr:pic>
      <xdr:nvPicPr>
        <xdr:cNvPr id="1262" name="Image 238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895350" y="6572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708</xdr:row>
      <xdr:rowOff>28575</xdr:rowOff>
    </xdr:from>
    <xdr:to>
      <xdr:col>1</xdr:col>
      <xdr:colOff>733425</xdr:colOff>
      <xdr:row>708</xdr:row>
      <xdr:rowOff>733425</xdr:rowOff>
    </xdr:to>
    <xdr:pic>
      <xdr:nvPicPr>
        <xdr:cNvPr id="1263" name="Image 239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895350" y="5391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281</xdr:row>
      <xdr:rowOff>28575</xdr:rowOff>
    </xdr:from>
    <xdr:to>
      <xdr:col>1</xdr:col>
      <xdr:colOff>733425</xdr:colOff>
      <xdr:row>281</xdr:row>
      <xdr:rowOff>733425</xdr:rowOff>
    </xdr:to>
    <xdr:pic>
      <xdr:nvPicPr>
        <xdr:cNvPr id="1264" name="Image 240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895350" y="2137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508</xdr:row>
      <xdr:rowOff>28575</xdr:rowOff>
    </xdr:from>
    <xdr:to>
      <xdr:col>1</xdr:col>
      <xdr:colOff>733425</xdr:colOff>
      <xdr:row>508</xdr:row>
      <xdr:rowOff>733425</xdr:rowOff>
    </xdr:to>
    <xdr:pic>
      <xdr:nvPicPr>
        <xdr:cNvPr id="1265" name="Image 241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895350" y="3867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967</xdr:row>
      <xdr:rowOff>28575</xdr:rowOff>
    </xdr:from>
    <xdr:to>
      <xdr:col>1</xdr:col>
      <xdr:colOff>733425</xdr:colOff>
      <xdr:row>967</xdr:row>
      <xdr:rowOff>733425</xdr:rowOff>
    </xdr:to>
    <xdr:pic>
      <xdr:nvPicPr>
        <xdr:cNvPr id="1266" name="Image 242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895350" y="7365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909</xdr:row>
      <xdr:rowOff>28575</xdr:rowOff>
    </xdr:from>
    <xdr:to>
      <xdr:col>1</xdr:col>
      <xdr:colOff>733425</xdr:colOff>
      <xdr:row>909</xdr:row>
      <xdr:rowOff>733425</xdr:rowOff>
    </xdr:to>
    <xdr:pic>
      <xdr:nvPicPr>
        <xdr:cNvPr id="1267" name="Image 243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895350" y="6923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910</xdr:row>
      <xdr:rowOff>28575</xdr:rowOff>
    </xdr:from>
    <xdr:to>
      <xdr:col>1</xdr:col>
      <xdr:colOff>733425</xdr:colOff>
      <xdr:row>910</xdr:row>
      <xdr:rowOff>733425</xdr:rowOff>
    </xdr:to>
    <xdr:pic>
      <xdr:nvPicPr>
        <xdr:cNvPr id="1268" name="Image 244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895350" y="6930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805</xdr:row>
      <xdr:rowOff>28575</xdr:rowOff>
    </xdr:from>
    <xdr:to>
      <xdr:col>1</xdr:col>
      <xdr:colOff>733425</xdr:colOff>
      <xdr:row>805</xdr:row>
      <xdr:rowOff>733425</xdr:rowOff>
    </xdr:to>
    <xdr:pic>
      <xdr:nvPicPr>
        <xdr:cNvPr id="1269" name="Image 245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895350" y="6130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599</xdr:row>
      <xdr:rowOff>28575</xdr:rowOff>
    </xdr:from>
    <xdr:to>
      <xdr:col>1</xdr:col>
      <xdr:colOff>733425</xdr:colOff>
      <xdr:row>599</xdr:row>
      <xdr:rowOff>733425</xdr:rowOff>
    </xdr:to>
    <xdr:pic>
      <xdr:nvPicPr>
        <xdr:cNvPr id="1270" name="Image 24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895350" y="4560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881</xdr:row>
      <xdr:rowOff>28575</xdr:rowOff>
    </xdr:from>
    <xdr:to>
      <xdr:col>1</xdr:col>
      <xdr:colOff>733425</xdr:colOff>
      <xdr:row>881</xdr:row>
      <xdr:rowOff>733425</xdr:rowOff>
    </xdr:to>
    <xdr:pic>
      <xdr:nvPicPr>
        <xdr:cNvPr id="1271" name="Image 247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895350" y="6709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651</xdr:row>
      <xdr:rowOff>28575</xdr:rowOff>
    </xdr:from>
    <xdr:to>
      <xdr:col>1</xdr:col>
      <xdr:colOff>733425</xdr:colOff>
      <xdr:row>651</xdr:row>
      <xdr:rowOff>733425</xdr:rowOff>
    </xdr:to>
    <xdr:pic>
      <xdr:nvPicPr>
        <xdr:cNvPr id="1272" name="Image 248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895350" y="4957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408</xdr:row>
      <xdr:rowOff>28575</xdr:rowOff>
    </xdr:from>
    <xdr:to>
      <xdr:col>1</xdr:col>
      <xdr:colOff>733425</xdr:colOff>
      <xdr:row>408</xdr:row>
      <xdr:rowOff>733425</xdr:rowOff>
    </xdr:to>
    <xdr:pic>
      <xdr:nvPicPr>
        <xdr:cNvPr id="1273" name="Image 249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895350" y="3105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556</xdr:row>
      <xdr:rowOff>28575</xdr:rowOff>
    </xdr:from>
    <xdr:to>
      <xdr:col>1</xdr:col>
      <xdr:colOff>733425</xdr:colOff>
      <xdr:row>556</xdr:row>
      <xdr:rowOff>733425</xdr:rowOff>
    </xdr:to>
    <xdr:pic>
      <xdr:nvPicPr>
        <xdr:cNvPr id="1274" name="Image 250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895350" y="4233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411</xdr:row>
      <xdr:rowOff>28575</xdr:rowOff>
    </xdr:from>
    <xdr:to>
      <xdr:col>1</xdr:col>
      <xdr:colOff>733425</xdr:colOff>
      <xdr:row>411</xdr:row>
      <xdr:rowOff>733425</xdr:rowOff>
    </xdr:to>
    <xdr:pic>
      <xdr:nvPicPr>
        <xdr:cNvPr id="1275" name="Image 251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895350" y="3128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826</xdr:row>
      <xdr:rowOff>28575</xdr:rowOff>
    </xdr:from>
    <xdr:to>
      <xdr:col>1</xdr:col>
      <xdr:colOff>733425</xdr:colOff>
      <xdr:row>826</xdr:row>
      <xdr:rowOff>733425</xdr:rowOff>
    </xdr:to>
    <xdr:pic>
      <xdr:nvPicPr>
        <xdr:cNvPr id="1276" name="Image 252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895350" y="6290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409</xdr:row>
      <xdr:rowOff>28575</xdr:rowOff>
    </xdr:from>
    <xdr:to>
      <xdr:col>1</xdr:col>
      <xdr:colOff>733425</xdr:colOff>
      <xdr:row>409</xdr:row>
      <xdr:rowOff>733425</xdr:rowOff>
    </xdr:to>
    <xdr:pic>
      <xdr:nvPicPr>
        <xdr:cNvPr id="1277" name="Image 253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895350" y="3113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968</xdr:row>
      <xdr:rowOff>28575</xdr:rowOff>
    </xdr:from>
    <xdr:to>
      <xdr:col>1</xdr:col>
      <xdr:colOff>733425</xdr:colOff>
      <xdr:row>968</xdr:row>
      <xdr:rowOff>733425</xdr:rowOff>
    </xdr:to>
    <xdr:pic>
      <xdr:nvPicPr>
        <xdr:cNvPr id="1278" name="Image 254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895350" y="7372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598</xdr:row>
      <xdr:rowOff>28575</xdr:rowOff>
    </xdr:from>
    <xdr:to>
      <xdr:col>1</xdr:col>
      <xdr:colOff>733425</xdr:colOff>
      <xdr:row>598</xdr:row>
      <xdr:rowOff>733425</xdr:rowOff>
    </xdr:to>
    <xdr:pic>
      <xdr:nvPicPr>
        <xdr:cNvPr id="1279" name="Image 255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895350" y="4553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954</xdr:row>
      <xdr:rowOff>28575</xdr:rowOff>
    </xdr:from>
    <xdr:to>
      <xdr:col>1</xdr:col>
      <xdr:colOff>733425</xdr:colOff>
      <xdr:row>954</xdr:row>
      <xdr:rowOff>733425</xdr:rowOff>
    </xdr:to>
    <xdr:pic>
      <xdr:nvPicPr>
        <xdr:cNvPr id="1280" name="Image 256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895350" y="7265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473</xdr:row>
      <xdr:rowOff>28575</xdr:rowOff>
    </xdr:from>
    <xdr:to>
      <xdr:col>1</xdr:col>
      <xdr:colOff>733425</xdr:colOff>
      <xdr:row>473</xdr:row>
      <xdr:rowOff>733425</xdr:rowOff>
    </xdr:to>
    <xdr:pic>
      <xdr:nvPicPr>
        <xdr:cNvPr id="1281" name="Image 257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895350" y="3600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210</xdr:row>
      <xdr:rowOff>28575</xdr:rowOff>
    </xdr:from>
    <xdr:to>
      <xdr:col>1</xdr:col>
      <xdr:colOff>733425</xdr:colOff>
      <xdr:row>210</xdr:row>
      <xdr:rowOff>733425</xdr:rowOff>
    </xdr:to>
    <xdr:pic>
      <xdr:nvPicPr>
        <xdr:cNvPr id="1282" name="Image 258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895350" y="1596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545</xdr:row>
      <xdr:rowOff>28575</xdr:rowOff>
    </xdr:from>
    <xdr:to>
      <xdr:col>1</xdr:col>
      <xdr:colOff>733425</xdr:colOff>
      <xdr:row>545</xdr:row>
      <xdr:rowOff>733425</xdr:rowOff>
    </xdr:to>
    <xdr:pic>
      <xdr:nvPicPr>
        <xdr:cNvPr id="1283" name="Image 259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895350" y="4149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714</xdr:row>
      <xdr:rowOff>28575</xdr:rowOff>
    </xdr:from>
    <xdr:to>
      <xdr:col>1</xdr:col>
      <xdr:colOff>733425</xdr:colOff>
      <xdr:row>714</xdr:row>
      <xdr:rowOff>733425</xdr:rowOff>
    </xdr:to>
    <xdr:pic>
      <xdr:nvPicPr>
        <xdr:cNvPr id="1284" name="Image 260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895350" y="5437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677</xdr:row>
      <xdr:rowOff>28575</xdr:rowOff>
    </xdr:from>
    <xdr:to>
      <xdr:col>1</xdr:col>
      <xdr:colOff>733425</xdr:colOff>
      <xdr:row>677</xdr:row>
      <xdr:rowOff>733425</xdr:rowOff>
    </xdr:to>
    <xdr:pic>
      <xdr:nvPicPr>
        <xdr:cNvPr id="1285" name="Image 26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895350" y="5155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672</xdr:row>
      <xdr:rowOff>28575</xdr:rowOff>
    </xdr:from>
    <xdr:to>
      <xdr:col>1</xdr:col>
      <xdr:colOff>733425</xdr:colOff>
      <xdr:row>672</xdr:row>
      <xdr:rowOff>733425</xdr:rowOff>
    </xdr:to>
    <xdr:pic>
      <xdr:nvPicPr>
        <xdr:cNvPr id="1286" name="Image 262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895350" y="5117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</xdr:row>
      <xdr:rowOff>28575</xdr:rowOff>
    </xdr:from>
    <xdr:to>
      <xdr:col>1</xdr:col>
      <xdr:colOff>733425</xdr:colOff>
      <xdr:row>2</xdr:row>
      <xdr:rowOff>733425</xdr:rowOff>
    </xdr:to>
    <xdr:pic>
      <xdr:nvPicPr>
        <xdr:cNvPr id="1287" name="Image 263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895350" y="11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726</xdr:row>
      <xdr:rowOff>28575</xdr:rowOff>
    </xdr:from>
    <xdr:to>
      <xdr:col>1</xdr:col>
      <xdr:colOff>733425</xdr:colOff>
      <xdr:row>726</xdr:row>
      <xdr:rowOff>733425</xdr:rowOff>
    </xdr:to>
    <xdr:pic>
      <xdr:nvPicPr>
        <xdr:cNvPr id="1288" name="Image 264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895350" y="5528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756</xdr:row>
      <xdr:rowOff>28575</xdr:rowOff>
    </xdr:from>
    <xdr:to>
      <xdr:col>1</xdr:col>
      <xdr:colOff>733425</xdr:colOff>
      <xdr:row>756</xdr:row>
      <xdr:rowOff>733425</xdr:rowOff>
    </xdr:to>
    <xdr:pic>
      <xdr:nvPicPr>
        <xdr:cNvPr id="1289" name="Image 265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895350" y="5757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678</xdr:row>
      <xdr:rowOff>28575</xdr:rowOff>
    </xdr:from>
    <xdr:to>
      <xdr:col>1</xdr:col>
      <xdr:colOff>733425</xdr:colOff>
      <xdr:row>678</xdr:row>
      <xdr:rowOff>733425</xdr:rowOff>
    </xdr:to>
    <xdr:pic>
      <xdr:nvPicPr>
        <xdr:cNvPr id="1290" name="Image 266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895350" y="5162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</xdr:row>
      <xdr:rowOff>28575</xdr:rowOff>
    </xdr:from>
    <xdr:to>
      <xdr:col>1</xdr:col>
      <xdr:colOff>733425</xdr:colOff>
      <xdr:row>94</xdr:row>
      <xdr:rowOff>733425</xdr:rowOff>
    </xdr:to>
    <xdr:pic>
      <xdr:nvPicPr>
        <xdr:cNvPr id="1291" name="Image 267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895350" y="712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</xdr:row>
      <xdr:rowOff>28575</xdr:rowOff>
    </xdr:from>
    <xdr:to>
      <xdr:col>1</xdr:col>
      <xdr:colOff>733425</xdr:colOff>
      <xdr:row>28</xdr:row>
      <xdr:rowOff>733425</xdr:rowOff>
    </xdr:to>
    <xdr:pic>
      <xdr:nvPicPr>
        <xdr:cNvPr id="1292" name="Image 268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895350" y="209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582</xdr:row>
      <xdr:rowOff>28575</xdr:rowOff>
    </xdr:from>
    <xdr:to>
      <xdr:col>1</xdr:col>
      <xdr:colOff>733425</xdr:colOff>
      <xdr:row>582</xdr:row>
      <xdr:rowOff>733425</xdr:rowOff>
    </xdr:to>
    <xdr:pic>
      <xdr:nvPicPr>
        <xdr:cNvPr id="1293" name="Image 269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895350" y="4431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970</xdr:row>
      <xdr:rowOff>28575</xdr:rowOff>
    </xdr:from>
    <xdr:to>
      <xdr:col>1</xdr:col>
      <xdr:colOff>733425</xdr:colOff>
      <xdr:row>970</xdr:row>
      <xdr:rowOff>733425</xdr:rowOff>
    </xdr:to>
    <xdr:pic>
      <xdr:nvPicPr>
        <xdr:cNvPr id="1294" name="Image 270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895350" y="7387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884</xdr:row>
      <xdr:rowOff>28575</xdr:rowOff>
    </xdr:from>
    <xdr:to>
      <xdr:col>1</xdr:col>
      <xdr:colOff>733425</xdr:colOff>
      <xdr:row>884</xdr:row>
      <xdr:rowOff>733425</xdr:rowOff>
    </xdr:to>
    <xdr:pic>
      <xdr:nvPicPr>
        <xdr:cNvPr id="1295" name="Image 271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895350" y="6732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770</xdr:row>
      <xdr:rowOff>28575</xdr:rowOff>
    </xdr:from>
    <xdr:to>
      <xdr:col>1</xdr:col>
      <xdr:colOff>733425</xdr:colOff>
      <xdr:row>770</xdr:row>
      <xdr:rowOff>733425</xdr:rowOff>
    </xdr:to>
    <xdr:pic>
      <xdr:nvPicPr>
        <xdr:cNvPr id="1296" name="Image 272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895350" y="5863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771</xdr:row>
      <xdr:rowOff>28575</xdr:rowOff>
    </xdr:from>
    <xdr:to>
      <xdr:col>1</xdr:col>
      <xdr:colOff>733425</xdr:colOff>
      <xdr:row>771</xdr:row>
      <xdr:rowOff>733425</xdr:rowOff>
    </xdr:to>
    <xdr:pic>
      <xdr:nvPicPr>
        <xdr:cNvPr id="1297" name="Image 273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895350" y="5871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948</xdr:row>
      <xdr:rowOff>28575</xdr:rowOff>
    </xdr:from>
    <xdr:to>
      <xdr:col>1</xdr:col>
      <xdr:colOff>733425</xdr:colOff>
      <xdr:row>948</xdr:row>
      <xdr:rowOff>733425</xdr:rowOff>
    </xdr:to>
    <xdr:pic>
      <xdr:nvPicPr>
        <xdr:cNvPr id="1298" name="Image 274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895350" y="7220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947</xdr:row>
      <xdr:rowOff>28575</xdr:rowOff>
    </xdr:from>
    <xdr:to>
      <xdr:col>1</xdr:col>
      <xdr:colOff>733425</xdr:colOff>
      <xdr:row>947</xdr:row>
      <xdr:rowOff>733425</xdr:rowOff>
    </xdr:to>
    <xdr:pic>
      <xdr:nvPicPr>
        <xdr:cNvPr id="1299" name="Image 275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895350" y="7212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517</xdr:row>
      <xdr:rowOff>28575</xdr:rowOff>
    </xdr:from>
    <xdr:to>
      <xdr:col>1</xdr:col>
      <xdr:colOff>733425</xdr:colOff>
      <xdr:row>517</xdr:row>
      <xdr:rowOff>733425</xdr:rowOff>
    </xdr:to>
    <xdr:pic>
      <xdr:nvPicPr>
        <xdr:cNvPr id="1300" name="Image 276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895350" y="3936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264</xdr:row>
      <xdr:rowOff>28575</xdr:rowOff>
    </xdr:from>
    <xdr:to>
      <xdr:col>1</xdr:col>
      <xdr:colOff>733425</xdr:colOff>
      <xdr:row>264</xdr:row>
      <xdr:rowOff>733425</xdr:rowOff>
    </xdr:to>
    <xdr:pic>
      <xdr:nvPicPr>
        <xdr:cNvPr id="1301" name="Image 277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895350" y="2008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378</xdr:row>
      <xdr:rowOff>28575</xdr:rowOff>
    </xdr:from>
    <xdr:to>
      <xdr:col>1</xdr:col>
      <xdr:colOff>733425</xdr:colOff>
      <xdr:row>378</xdr:row>
      <xdr:rowOff>733425</xdr:rowOff>
    </xdr:to>
    <xdr:pic>
      <xdr:nvPicPr>
        <xdr:cNvPr id="1302" name="Image 278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895350" y="2876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642</xdr:row>
      <xdr:rowOff>28575</xdr:rowOff>
    </xdr:from>
    <xdr:to>
      <xdr:col>1</xdr:col>
      <xdr:colOff>733425</xdr:colOff>
      <xdr:row>642</xdr:row>
      <xdr:rowOff>733425</xdr:rowOff>
    </xdr:to>
    <xdr:pic>
      <xdr:nvPicPr>
        <xdr:cNvPr id="1303" name="Image 279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895350" y="4888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306</xdr:row>
      <xdr:rowOff>28575</xdr:rowOff>
    </xdr:from>
    <xdr:to>
      <xdr:col>1</xdr:col>
      <xdr:colOff>733425</xdr:colOff>
      <xdr:row>306</xdr:row>
      <xdr:rowOff>733425</xdr:rowOff>
    </xdr:to>
    <xdr:pic>
      <xdr:nvPicPr>
        <xdr:cNvPr id="1304" name="Image 280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895350" y="2328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874</xdr:row>
      <xdr:rowOff>28575</xdr:rowOff>
    </xdr:from>
    <xdr:to>
      <xdr:col>1</xdr:col>
      <xdr:colOff>733425</xdr:colOff>
      <xdr:row>874</xdr:row>
      <xdr:rowOff>733425</xdr:rowOff>
    </xdr:to>
    <xdr:pic>
      <xdr:nvPicPr>
        <xdr:cNvPr id="1305" name="Image 28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895350" y="6656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222</xdr:row>
      <xdr:rowOff>28575</xdr:rowOff>
    </xdr:from>
    <xdr:to>
      <xdr:col>1</xdr:col>
      <xdr:colOff>733425</xdr:colOff>
      <xdr:row>222</xdr:row>
      <xdr:rowOff>733425</xdr:rowOff>
    </xdr:to>
    <xdr:pic>
      <xdr:nvPicPr>
        <xdr:cNvPr id="1306" name="Image 282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895350" y="1688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263</xdr:row>
      <xdr:rowOff>28575</xdr:rowOff>
    </xdr:from>
    <xdr:to>
      <xdr:col>1</xdr:col>
      <xdr:colOff>733425</xdr:colOff>
      <xdr:row>263</xdr:row>
      <xdr:rowOff>733425</xdr:rowOff>
    </xdr:to>
    <xdr:pic>
      <xdr:nvPicPr>
        <xdr:cNvPr id="1307" name="Image 283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895350" y="2000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</xdr:row>
      <xdr:rowOff>28575</xdr:rowOff>
    </xdr:from>
    <xdr:to>
      <xdr:col>1</xdr:col>
      <xdr:colOff>733425</xdr:colOff>
      <xdr:row>19</xdr:row>
      <xdr:rowOff>733425</xdr:rowOff>
    </xdr:to>
    <xdr:pic>
      <xdr:nvPicPr>
        <xdr:cNvPr id="1308" name="Image 284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895350" y="141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</xdr:row>
      <xdr:rowOff>28575</xdr:rowOff>
    </xdr:from>
    <xdr:to>
      <xdr:col>1</xdr:col>
      <xdr:colOff>733425</xdr:colOff>
      <xdr:row>31</xdr:row>
      <xdr:rowOff>733425</xdr:rowOff>
    </xdr:to>
    <xdr:pic>
      <xdr:nvPicPr>
        <xdr:cNvPr id="1309" name="Image 285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895350" y="232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274</xdr:row>
      <xdr:rowOff>28575</xdr:rowOff>
    </xdr:from>
    <xdr:to>
      <xdr:col>1</xdr:col>
      <xdr:colOff>733425</xdr:colOff>
      <xdr:row>274</xdr:row>
      <xdr:rowOff>733425</xdr:rowOff>
    </xdr:to>
    <xdr:pic>
      <xdr:nvPicPr>
        <xdr:cNvPr id="1310" name="Image 286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895350" y="2084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125</xdr:row>
      <xdr:rowOff>28575</xdr:rowOff>
    </xdr:from>
    <xdr:to>
      <xdr:col>1</xdr:col>
      <xdr:colOff>733425</xdr:colOff>
      <xdr:row>125</xdr:row>
      <xdr:rowOff>733425</xdr:rowOff>
    </xdr:to>
    <xdr:pic>
      <xdr:nvPicPr>
        <xdr:cNvPr id="1311" name="Image 287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895350" y="948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858</xdr:row>
      <xdr:rowOff>28575</xdr:rowOff>
    </xdr:from>
    <xdr:to>
      <xdr:col>1</xdr:col>
      <xdr:colOff>733425</xdr:colOff>
      <xdr:row>858</xdr:row>
      <xdr:rowOff>733425</xdr:rowOff>
    </xdr:to>
    <xdr:pic>
      <xdr:nvPicPr>
        <xdr:cNvPr id="1312" name="Image 288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895350" y="6534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830</xdr:row>
      <xdr:rowOff>28575</xdr:rowOff>
    </xdr:from>
    <xdr:to>
      <xdr:col>1</xdr:col>
      <xdr:colOff>733425</xdr:colOff>
      <xdr:row>830</xdr:row>
      <xdr:rowOff>733425</xdr:rowOff>
    </xdr:to>
    <xdr:pic>
      <xdr:nvPicPr>
        <xdr:cNvPr id="1313" name="Image 289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895350" y="6321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268</xdr:row>
      <xdr:rowOff>28575</xdr:rowOff>
    </xdr:from>
    <xdr:to>
      <xdr:col>1</xdr:col>
      <xdr:colOff>733425</xdr:colOff>
      <xdr:row>268</xdr:row>
      <xdr:rowOff>733425</xdr:rowOff>
    </xdr:to>
    <xdr:pic>
      <xdr:nvPicPr>
        <xdr:cNvPr id="1314" name="Image 290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895350" y="2038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626</xdr:row>
      <xdr:rowOff>28575</xdr:rowOff>
    </xdr:from>
    <xdr:to>
      <xdr:col>1</xdr:col>
      <xdr:colOff>733425</xdr:colOff>
      <xdr:row>626</xdr:row>
      <xdr:rowOff>733425</xdr:rowOff>
    </xdr:to>
    <xdr:pic>
      <xdr:nvPicPr>
        <xdr:cNvPr id="1315" name="Image 291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895350" y="4766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550</xdr:row>
      <xdr:rowOff>28575</xdr:rowOff>
    </xdr:from>
    <xdr:to>
      <xdr:col>1</xdr:col>
      <xdr:colOff>733425</xdr:colOff>
      <xdr:row>550</xdr:row>
      <xdr:rowOff>733425</xdr:rowOff>
    </xdr:to>
    <xdr:pic>
      <xdr:nvPicPr>
        <xdr:cNvPr id="1316" name="Image 292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895350" y="4187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349</xdr:row>
      <xdr:rowOff>28575</xdr:rowOff>
    </xdr:from>
    <xdr:to>
      <xdr:col>1</xdr:col>
      <xdr:colOff>733425</xdr:colOff>
      <xdr:row>349</xdr:row>
      <xdr:rowOff>733425</xdr:rowOff>
    </xdr:to>
    <xdr:pic>
      <xdr:nvPicPr>
        <xdr:cNvPr id="1317" name="Image 293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895350" y="2655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172</xdr:row>
      <xdr:rowOff>28575</xdr:rowOff>
    </xdr:from>
    <xdr:to>
      <xdr:col>1</xdr:col>
      <xdr:colOff>733425</xdr:colOff>
      <xdr:row>172</xdr:row>
      <xdr:rowOff>733425</xdr:rowOff>
    </xdr:to>
    <xdr:pic>
      <xdr:nvPicPr>
        <xdr:cNvPr id="1318" name="Image 294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895350" y="1307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341</xdr:row>
      <xdr:rowOff>28575</xdr:rowOff>
    </xdr:from>
    <xdr:to>
      <xdr:col>1</xdr:col>
      <xdr:colOff>733425</xdr:colOff>
      <xdr:row>341</xdr:row>
      <xdr:rowOff>733425</xdr:rowOff>
    </xdr:to>
    <xdr:pic>
      <xdr:nvPicPr>
        <xdr:cNvPr id="1319" name="Image 295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895350" y="2594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143</xdr:row>
      <xdr:rowOff>28575</xdr:rowOff>
    </xdr:from>
    <xdr:to>
      <xdr:col>1</xdr:col>
      <xdr:colOff>733425</xdr:colOff>
      <xdr:row>143</xdr:row>
      <xdr:rowOff>733425</xdr:rowOff>
    </xdr:to>
    <xdr:pic>
      <xdr:nvPicPr>
        <xdr:cNvPr id="1320" name="Image 29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895350" y="1086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882</xdr:row>
      <xdr:rowOff>28575</xdr:rowOff>
    </xdr:from>
    <xdr:to>
      <xdr:col>1</xdr:col>
      <xdr:colOff>733425</xdr:colOff>
      <xdr:row>882</xdr:row>
      <xdr:rowOff>733425</xdr:rowOff>
    </xdr:to>
    <xdr:pic>
      <xdr:nvPicPr>
        <xdr:cNvPr id="1321" name="Image 297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895350" y="6717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692</xdr:row>
      <xdr:rowOff>28575</xdr:rowOff>
    </xdr:from>
    <xdr:to>
      <xdr:col>1</xdr:col>
      <xdr:colOff>733425</xdr:colOff>
      <xdr:row>692</xdr:row>
      <xdr:rowOff>733425</xdr:rowOff>
    </xdr:to>
    <xdr:pic>
      <xdr:nvPicPr>
        <xdr:cNvPr id="1322" name="Image 298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895350" y="5269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982</xdr:row>
      <xdr:rowOff>28575</xdr:rowOff>
    </xdr:from>
    <xdr:to>
      <xdr:col>1</xdr:col>
      <xdr:colOff>733425</xdr:colOff>
      <xdr:row>982</xdr:row>
      <xdr:rowOff>733425</xdr:rowOff>
    </xdr:to>
    <xdr:pic>
      <xdr:nvPicPr>
        <xdr:cNvPr id="1323" name="Image 299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895350" y="7479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871</xdr:row>
      <xdr:rowOff>28575</xdr:rowOff>
    </xdr:from>
    <xdr:to>
      <xdr:col>1</xdr:col>
      <xdr:colOff>733425</xdr:colOff>
      <xdr:row>871</xdr:row>
      <xdr:rowOff>733425</xdr:rowOff>
    </xdr:to>
    <xdr:pic>
      <xdr:nvPicPr>
        <xdr:cNvPr id="1324" name="Image 300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895350" y="6633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461</xdr:row>
      <xdr:rowOff>28575</xdr:rowOff>
    </xdr:from>
    <xdr:to>
      <xdr:col>1</xdr:col>
      <xdr:colOff>733425</xdr:colOff>
      <xdr:row>461</xdr:row>
      <xdr:rowOff>733425</xdr:rowOff>
    </xdr:to>
    <xdr:pic>
      <xdr:nvPicPr>
        <xdr:cNvPr id="1325" name="Image 301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895350" y="3509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290</xdr:row>
      <xdr:rowOff>28575</xdr:rowOff>
    </xdr:from>
    <xdr:to>
      <xdr:col>1</xdr:col>
      <xdr:colOff>733425</xdr:colOff>
      <xdr:row>290</xdr:row>
      <xdr:rowOff>733425</xdr:rowOff>
    </xdr:to>
    <xdr:pic>
      <xdr:nvPicPr>
        <xdr:cNvPr id="1326" name="Image 302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895350" y="2206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313</xdr:row>
      <xdr:rowOff>28575</xdr:rowOff>
    </xdr:from>
    <xdr:to>
      <xdr:col>1</xdr:col>
      <xdr:colOff>733425</xdr:colOff>
      <xdr:row>313</xdr:row>
      <xdr:rowOff>733425</xdr:rowOff>
    </xdr:to>
    <xdr:pic>
      <xdr:nvPicPr>
        <xdr:cNvPr id="1327" name="Image 303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895350" y="2381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700</xdr:row>
      <xdr:rowOff>28575</xdr:rowOff>
    </xdr:from>
    <xdr:to>
      <xdr:col>1</xdr:col>
      <xdr:colOff>733425</xdr:colOff>
      <xdr:row>700</xdr:row>
      <xdr:rowOff>733425</xdr:rowOff>
    </xdr:to>
    <xdr:pic>
      <xdr:nvPicPr>
        <xdr:cNvPr id="1328" name="Image 304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895350" y="5330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342</xdr:row>
      <xdr:rowOff>28575</xdr:rowOff>
    </xdr:from>
    <xdr:to>
      <xdr:col>1</xdr:col>
      <xdr:colOff>733425</xdr:colOff>
      <xdr:row>342</xdr:row>
      <xdr:rowOff>733425</xdr:rowOff>
    </xdr:to>
    <xdr:pic>
      <xdr:nvPicPr>
        <xdr:cNvPr id="1329" name="Image 305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95350" y="2602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865</xdr:row>
      <xdr:rowOff>28575</xdr:rowOff>
    </xdr:from>
    <xdr:to>
      <xdr:col>1</xdr:col>
      <xdr:colOff>733425</xdr:colOff>
      <xdr:row>865</xdr:row>
      <xdr:rowOff>733425</xdr:rowOff>
    </xdr:to>
    <xdr:pic>
      <xdr:nvPicPr>
        <xdr:cNvPr id="1330" name="Image 30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895350" y="6587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177</xdr:row>
      <xdr:rowOff>28575</xdr:rowOff>
    </xdr:from>
    <xdr:to>
      <xdr:col>1</xdr:col>
      <xdr:colOff>733425</xdr:colOff>
      <xdr:row>177</xdr:row>
      <xdr:rowOff>733425</xdr:rowOff>
    </xdr:to>
    <xdr:pic>
      <xdr:nvPicPr>
        <xdr:cNvPr id="1331" name="Image 307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895350" y="1345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806</xdr:row>
      <xdr:rowOff>28575</xdr:rowOff>
    </xdr:from>
    <xdr:to>
      <xdr:col>1</xdr:col>
      <xdr:colOff>733425</xdr:colOff>
      <xdr:row>806</xdr:row>
      <xdr:rowOff>733425</xdr:rowOff>
    </xdr:to>
    <xdr:pic>
      <xdr:nvPicPr>
        <xdr:cNvPr id="1332" name="Image 308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895350" y="6138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139</xdr:row>
      <xdr:rowOff>28575</xdr:rowOff>
    </xdr:from>
    <xdr:to>
      <xdr:col>1</xdr:col>
      <xdr:colOff>733425</xdr:colOff>
      <xdr:row>139</xdr:row>
      <xdr:rowOff>733425</xdr:rowOff>
    </xdr:to>
    <xdr:pic>
      <xdr:nvPicPr>
        <xdr:cNvPr id="1333" name="Image 309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895350" y="1055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669</xdr:row>
      <xdr:rowOff>28575</xdr:rowOff>
    </xdr:from>
    <xdr:to>
      <xdr:col>1</xdr:col>
      <xdr:colOff>733425</xdr:colOff>
      <xdr:row>669</xdr:row>
      <xdr:rowOff>733425</xdr:rowOff>
    </xdr:to>
    <xdr:pic>
      <xdr:nvPicPr>
        <xdr:cNvPr id="1334" name="Image 310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895350" y="5094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136</xdr:row>
      <xdr:rowOff>28575</xdr:rowOff>
    </xdr:from>
    <xdr:to>
      <xdr:col>1</xdr:col>
      <xdr:colOff>733425</xdr:colOff>
      <xdr:row>136</xdr:row>
      <xdr:rowOff>733425</xdr:rowOff>
    </xdr:to>
    <xdr:pic>
      <xdr:nvPicPr>
        <xdr:cNvPr id="1335" name="Image 311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895350" y="1032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571</xdr:row>
      <xdr:rowOff>28575</xdr:rowOff>
    </xdr:from>
    <xdr:to>
      <xdr:col>1</xdr:col>
      <xdr:colOff>733425</xdr:colOff>
      <xdr:row>571</xdr:row>
      <xdr:rowOff>733425</xdr:rowOff>
    </xdr:to>
    <xdr:pic>
      <xdr:nvPicPr>
        <xdr:cNvPr id="1336" name="Image 312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895350" y="4347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212</xdr:row>
      <xdr:rowOff>28575</xdr:rowOff>
    </xdr:from>
    <xdr:to>
      <xdr:col>1</xdr:col>
      <xdr:colOff>733425</xdr:colOff>
      <xdr:row>212</xdr:row>
      <xdr:rowOff>733425</xdr:rowOff>
    </xdr:to>
    <xdr:pic>
      <xdr:nvPicPr>
        <xdr:cNvPr id="1337" name="Image 313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895350" y="1611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932</xdr:row>
      <xdr:rowOff>28575</xdr:rowOff>
    </xdr:from>
    <xdr:to>
      <xdr:col>1</xdr:col>
      <xdr:colOff>733425</xdr:colOff>
      <xdr:row>932</xdr:row>
      <xdr:rowOff>733425</xdr:rowOff>
    </xdr:to>
    <xdr:pic>
      <xdr:nvPicPr>
        <xdr:cNvPr id="1338" name="Image 314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895350" y="7098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915</xdr:row>
      <xdr:rowOff>28575</xdr:rowOff>
    </xdr:from>
    <xdr:to>
      <xdr:col>1</xdr:col>
      <xdr:colOff>733425</xdr:colOff>
      <xdr:row>915</xdr:row>
      <xdr:rowOff>733425</xdr:rowOff>
    </xdr:to>
    <xdr:pic>
      <xdr:nvPicPr>
        <xdr:cNvPr id="1339" name="Image 315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895350" y="6968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733</xdr:row>
      <xdr:rowOff>28575</xdr:rowOff>
    </xdr:from>
    <xdr:to>
      <xdr:col>1</xdr:col>
      <xdr:colOff>733425</xdr:colOff>
      <xdr:row>733</xdr:row>
      <xdr:rowOff>733425</xdr:rowOff>
    </xdr:to>
    <xdr:pic>
      <xdr:nvPicPr>
        <xdr:cNvPr id="1340" name="Image 316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895350" y="5581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794</xdr:row>
      <xdr:rowOff>28575</xdr:rowOff>
    </xdr:from>
    <xdr:to>
      <xdr:col>1</xdr:col>
      <xdr:colOff>733425</xdr:colOff>
      <xdr:row>794</xdr:row>
      <xdr:rowOff>733425</xdr:rowOff>
    </xdr:to>
    <xdr:pic>
      <xdr:nvPicPr>
        <xdr:cNvPr id="1341" name="Image 317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895350" y="6046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821</xdr:row>
      <xdr:rowOff>28575</xdr:rowOff>
    </xdr:from>
    <xdr:to>
      <xdr:col>1</xdr:col>
      <xdr:colOff>733425</xdr:colOff>
      <xdr:row>821</xdr:row>
      <xdr:rowOff>733425</xdr:rowOff>
    </xdr:to>
    <xdr:pic>
      <xdr:nvPicPr>
        <xdr:cNvPr id="1342" name="Image 318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895350" y="6252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746</xdr:row>
      <xdr:rowOff>28575</xdr:rowOff>
    </xdr:from>
    <xdr:to>
      <xdr:col>1</xdr:col>
      <xdr:colOff>733425</xdr:colOff>
      <xdr:row>746</xdr:row>
      <xdr:rowOff>733425</xdr:rowOff>
    </xdr:to>
    <xdr:pic>
      <xdr:nvPicPr>
        <xdr:cNvPr id="1343" name="Image 319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895350" y="5680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740</xdr:row>
      <xdr:rowOff>28575</xdr:rowOff>
    </xdr:from>
    <xdr:to>
      <xdr:col>1</xdr:col>
      <xdr:colOff>733425</xdr:colOff>
      <xdr:row>740</xdr:row>
      <xdr:rowOff>733425</xdr:rowOff>
    </xdr:to>
    <xdr:pic>
      <xdr:nvPicPr>
        <xdr:cNvPr id="1344" name="Image 320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895350" y="5635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681</xdr:row>
      <xdr:rowOff>28575</xdr:rowOff>
    </xdr:from>
    <xdr:to>
      <xdr:col>1</xdr:col>
      <xdr:colOff>733425</xdr:colOff>
      <xdr:row>681</xdr:row>
      <xdr:rowOff>733425</xdr:rowOff>
    </xdr:to>
    <xdr:pic>
      <xdr:nvPicPr>
        <xdr:cNvPr id="1345" name="Image 321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895350" y="5185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831</xdr:row>
      <xdr:rowOff>28575</xdr:rowOff>
    </xdr:from>
    <xdr:to>
      <xdr:col>1</xdr:col>
      <xdr:colOff>733425</xdr:colOff>
      <xdr:row>831</xdr:row>
      <xdr:rowOff>733425</xdr:rowOff>
    </xdr:to>
    <xdr:pic>
      <xdr:nvPicPr>
        <xdr:cNvPr id="1346" name="Image 322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895350" y="6328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983</xdr:row>
      <xdr:rowOff>28575</xdr:rowOff>
    </xdr:from>
    <xdr:to>
      <xdr:col>1</xdr:col>
      <xdr:colOff>733425</xdr:colOff>
      <xdr:row>983</xdr:row>
      <xdr:rowOff>733425</xdr:rowOff>
    </xdr:to>
    <xdr:pic>
      <xdr:nvPicPr>
        <xdr:cNvPr id="1347" name="Image 323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895350" y="7486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423</xdr:row>
      <xdr:rowOff>28575</xdr:rowOff>
    </xdr:from>
    <xdr:to>
      <xdr:col>1</xdr:col>
      <xdr:colOff>733425</xdr:colOff>
      <xdr:row>423</xdr:row>
      <xdr:rowOff>733425</xdr:rowOff>
    </xdr:to>
    <xdr:pic>
      <xdr:nvPicPr>
        <xdr:cNvPr id="1348" name="Image 324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895350" y="3219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867</xdr:row>
      <xdr:rowOff>28575</xdr:rowOff>
    </xdr:from>
    <xdr:to>
      <xdr:col>1</xdr:col>
      <xdr:colOff>733425</xdr:colOff>
      <xdr:row>867</xdr:row>
      <xdr:rowOff>733425</xdr:rowOff>
    </xdr:to>
    <xdr:pic>
      <xdr:nvPicPr>
        <xdr:cNvPr id="1349" name="Image 325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895350" y="6603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956</xdr:row>
      <xdr:rowOff>28575</xdr:rowOff>
    </xdr:from>
    <xdr:to>
      <xdr:col>1</xdr:col>
      <xdr:colOff>733425</xdr:colOff>
      <xdr:row>956</xdr:row>
      <xdr:rowOff>733425</xdr:rowOff>
    </xdr:to>
    <xdr:pic>
      <xdr:nvPicPr>
        <xdr:cNvPr id="1350" name="Image 326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895350" y="7281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790</xdr:row>
      <xdr:rowOff>28575</xdr:rowOff>
    </xdr:from>
    <xdr:to>
      <xdr:col>1</xdr:col>
      <xdr:colOff>733425</xdr:colOff>
      <xdr:row>790</xdr:row>
      <xdr:rowOff>733425</xdr:rowOff>
    </xdr:to>
    <xdr:pic>
      <xdr:nvPicPr>
        <xdr:cNvPr id="1351" name="Image 327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895350" y="6016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570</xdr:row>
      <xdr:rowOff>28575</xdr:rowOff>
    </xdr:from>
    <xdr:to>
      <xdr:col>1</xdr:col>
      <xdr:colOff>733425</xdr:colOff>
      <xdr:row>570</xdr:row>
      <xdr:rowOff>733425</xdr:rowOff>
    </xdr:to>
    <xdr:pic>
      <xdr:nvPicPr>
        <xdr:cNvPr id="1352" name="Image 328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895350" y="4339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891</xdr:row>
      <xdr:rowOff>28575</xdr:rowOff>
    </xdr:from>
    <xdr:to>
      <xdr:col>1</xdr:col>
      <xdr:colOff>733425</xdr:colOff>
      <xdr:row>891</xdr:row>
      <xdr:rowOff>733425</xdr:rowOff>
    </xdr:to>
    <xdr:pic>
      <xdr:nvPicPr>
        <xdr:cNvPr id="1353" name="Image 329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895350" y="6785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474</xdr:row>
      <xdr:rowOff>28575</xdr:rowOff>
    </xdr:from>
    <xdr:to>
      <xdr:col>1</xdr:col>
      <xdr:colOff>733425</xdr:colOff>
      <xdr:row>474</xdr:row>
      <xdr:rowOff>733425</xdr:rowOff>
    </xdr:to>
    <xdr:pic>
      <xdr:nvPicPr>
        <xdr:cNvPr id="1354" name="Image 330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895350" y="3608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868</xdr:row>
      <xdr:rowOff>28575</xdr:rowOff>
    </xdr:from>
    <xdr:to>
      <xdr:col>1</xdr:col>
      <xdr:colOff>733425</xdr:colOff>
      <xdr:row>868</xdr:row>
      <xdr:rowOff>733425</xdr:rowOff>
    </xdr:to>
    <xdr:pic>
      <xdr:nvPicPr>
        <xdr:cNvPr id="1355" name="Image 331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895350" y="6610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434</xdr:row>
      <xdr:rowOff>28575</xdr:rowOff>
    </xdr:from>
    <xdr:to>
      <xdr:col>1</xdr:col>
      <xdr:colOff>733425</xdr:colOff>
      <xdr:row>434</xdr:row>
      <xdr:rowOff>733425</xdr:rowOff>
    </xdr:to>
    <xdr:pic>
      <xdr:nvPicPr>
        <xdr:cNvPr id="1356" name="Image 332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895350" y="3303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659</xdr:row>
      <xdr:rowOff>28575</xdr:rowOff>
    </xdr:from>
    <xdr:to>
      <xdr:col>1</xdr:col>
      <xdr:colOff>733425</xdr:colOff>
      <xdr:row>659</xdr:row>
      <xdr:rowOff>733425</xdr:rowOff>
    </xdr:to>
    <xdr:pic>
      <xdr:nvPicPr>
        <xdr:cNvPr id="1357" name="Image 333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895350" y="5018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</xdr:row>
      <xdr:rowOff>28575</xdr:rowOff>
    </xdr:from>
    <xdr:to>
      <xdr:col>1</xdr:col>
      <xdr:colOff>733425</xdr:colOff>
      <xdr:row>14</xdr:row>
      <xdr:rowOff>733425</xdr:rowOff>
    </xdr:to>
    <xdr:pic>
      <xdr:nvPicPr>
        <xdr:cNvPr id="1358" name="Image 33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895350" y="103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603</xdr:row>
      <xdr:rowOff>28575</xdr:rowOff>
    </xdr:from>
    <xdr:to>
      <xdr:col>1</xdr:col>
      <xdr:colOff>733425</xdr:colOff>
      <xdr:row>603</xdr:row>
      <xdr:rowOff>733425</xdr:rowOff>
    </xdr:to>
    <xdr:pic>
      <xdr:nvPicPr>
        <xdr:cNvPr id="1359" name="Image 335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895350" y="4591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977</xdr:row>
      <xdr:rowOff>28575</xdr:rowOff>
    </xdr:from>
    <xdr:to>
      <xdr:col>1</xdr:col>
      <xdr:colOff>733425</xdr:colOff>
      <xdr:row>977</xdr:row>
      <xdr:rowOff>733425</xdr:rowOff>
    </xdr:to>
    <xdr:pic>
      <xdr:nvPicPr>
        <xdr:cNvPr id="1360" name="Image 336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895350" y="7441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687</xdr:row>
      <xdr:rowOff>28575</xdr:rowOff>
    </xdr:from>
    <xdr:to>
      <xdr:col>1</xdr:col>
      <xdr:colOff>733425</xdr:colOff>
      <xdr:row>687</xdr:row>
      <xdr:rowOff>733425</xdr:rowOff>
    </xdr:to>
    <xdr:pic>
      <xdr:nvPicPr>
        <xdr:cNvPr id="1361" name="Image 337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895350" y="5231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682</xdr:row>
      <xdr:rowOff>28575</xdr:rowOff>
    </xdr:from>
    <xdr:to>
      <xdr:col>1</xdr:col>
      <xdr:colOff>733425</xdr:colOff>
      <xdr:row>682</xdr:row>
      <xdr:rowOff>733425</xdr:rowOff>
    </xdr:to>
    <xdr:pic>
      <xdr:nvPicPr>
        <xdr:cNvPr id="1362" name="Image 338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895350" y="5193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618</xdr:row>
      <xdr:rowOff>28575</xdr:rowOff>
    </xdr:from>
    <xdr:to>
      <xdr:col>1</xdr:col>
      <xdr:colOff>733425</xdr:colOff>
      <xdr:row>618</xdr:row>
      <xdr:rowOff>733425</xdr:rowOff>
    </xdr:to>
    <xdr:pic>
      <xdr:nvPicPr>
        <xdr:cNvPr id="1363" name="Image 339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895350" y="4705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</xdr:row>
      <xdr:rowOff>28575</xdr:rowOff>
    </xdr:from>
    <xdr:to>
      <xdr:col>1</xdr:col>
      <xdr:colOff>733425</xdr:colOff>
      <xdr:row>16</xdr:row>
      <xdr:rowOff>733425</xdr:rowOff>
    </xdr:to>
    <xdr:pic>
      <xdr:nvPicPr>
        <xdr:cNvPr id="1364" name="Image 340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895350" y="118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812</xdr:row>
      <xdr:rowOff>28575</xdr:rowOff>
    </xdr:from>
    <xdr:to>
      <xdr:col>1</xdr:col>
      <xdr:colOff>733425</xdr:colOff>
      <xdr:row>812</xdr:row>
      <xdr:rowOff>733425</xdr:rowOff>
    </xdr:to>
    <xdr:pic>
      <xdr:nvPicPr>
        <xdr:cNvPr id="1365" name="Image 341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895350" y="6183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848</xdr:row>
      <xdr:rowOff>28575</xdr:rowOff>
    </xdr:from>
    <xdr:to>
      <xdr:col>1</xdr:col>
      <xdr:colOff>733425</xdr:colOff>
      <xdr:row>848</xdr:row>
      <xdr:rowOff>733425</xdr:rowOff>
    </xdr:to>
    <xdr:pic>
      <xdr:nvPicPr>
        <xdr:cNvPr id="1366" name="Image 342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895350" y="6458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200</xdr:row>
      <xdr:rowOff>28575</xdr:rowOff>
    </xdr:from>
    <xdr:to>
      <xdr:col>1</xdr:col>
      <xdr:colOff>733425</xdr:colOff>
      <xdr:row>200</xdr:row>
      <xdr:rowOff>733425</xdr:rowOff>
    </xdr:to>
    <xdr:pic>
      <xdr:nvPicPr>
        <xdr:cNvPr id="1367" name="Image 343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895350" y="1520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129</xdr:row>
      <xdr:rowOff>28575</xdr:rowOff>
    </xdr:from>
    <xdr:to>
      <xdr:col>1</xdr:col>
      <xdr:colOff>733425</xdr:colOff>
      <xdr:row>129</xdr:row>
      <xdr:rowOff>733425</xdr:rowOff>
    </xdr:to>
    <xdr:pic>
      <xdr:nvPicPr>
        <xdr:cNvPr id="1368" name="Image 344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895350" y="979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202</xdr:row>
      <xdr:rowOff>28575</xdr:rowOff>
    </xdr:from>
    <xdr:to>
      <xdr:col>1</xdr:col>
      <xdr:colOff>733425</xdr:colOff>
      <xdr:row>202</xdr:row>
      <xdr:rowOff>733425</xdr:rowOff>
    </xdr:to>
    <xdr:pic>
      <xdr:nvPicPr>
        <xdr:cNvPr id="1369" name="Image 345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895350" y="1535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920</xdr:row>
      <xdr:rowOff>28575</xdr:rowOff>
    </xdr:from>
    <xdr:to>
      <xdr:col>1</xdr:col>
      <xdr:colOff>733425</xdr:colOff>
      <xdr:row>920</xdr:row>
      <xdr:rowOff>733425</xdr:rowOff>
    </xdr:to>
    <xdr:pic>
      <xdr:nvPicPr>
        <xdr:cNvPr id="1370" name="Image 346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895350" y="7006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217</xdr:row>
      <xdr:rowOff>28575</xdr:rowOff>
    </xdr:from>
    <xdr:to>
      <xdr:col>1</xdr:col>
      <xdr:colOff>733425</xdr:colOff>
      <xdr:row>217</xdr:row>
      <xdr:rowOff>733425</xdr:rowOff>
    </xdr:to>
    <xdr:pic>
      <xdr:nvPicPr>
        <xdr:cNvPr id="1371" name="Image 347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895350" y="1650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749</xdr:row>
      <xdr:rowOff>28575</xdr:rowOff>
    </xdr:from>
    <xdr:to>
      <xdr:col>1</xdr:col>
      <xdr:colOff>733425</xdr:colOff>
      <xdr:row>749</xdr:row>
      <xdr:rowOff>733425</xdr:rowOff>
    </xdr:to>
    <xdr:pic>
      <xdr:nvPicPr>
        <xdr:cNvPr id="1372" name="Image 348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895350" y="5703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</xdr:row>
      <xdr:rowOff>28575</xdr:rowOff>
    </xdr:from>
    <xdr:to>
      <xdr:col>1</xdr:col>
      <xdr:colOff>733425</xdr:colOff>
      <xdr:row>7</xdr:row>
      <xdr:rowOff>733425</xdr:rowOff>
    </xdr:to>
    <xdr:pic>
      <xdr:nvPicPr>
        <xdr:cNvPr id="1373" name="Image 349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895350" y="49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225</xdr:row>
      <xdr:rowOff>28575</xdr:rowOff>
    </xdr:from>
    <xdr:to>
      <xdr:col>1</xdr:col>
      <xdr:colOff>733425</xdr:colOff>
      <xdr:row>225</xdr:row>
      <xdr:rowOff>733425</xdr:rowOff>
    </xdr:to>
    <xdr:pic>
      <xdr:nvPicPr>
        <xdr:cNvPr id="1374" name="Image 35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895350" y="1710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</xdr:row>
      <xdr:rowOff>28575</xdr:rowOff>
    </xdr:from>
    <xdr:to>
      <xdr:col>1</xdr:col>
      <xdr:colOff>733425</xdr:colOff>
      <xdr:row>90</xdr:row>
      <xdr:rowOff>733425</xdr:rowOff>
    </xdr:to>
    <xdr:pic>
      <xdr:nvPicPr>
        <xdr:cNvPr id="1375" name="Image 351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895350" y="682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</xdr:row>
      <xdr:rowOff>28575</xdr:rowOff>
    </xdr:from>
    <xdr:to>
      <xdr:col>1</xdr:col>
      <xdr:colOff>733425</xdr:colOff>
      <xdr:row>27</xdr:row>
      <xdr:rowOff>733425</xdr:rowOff>
    </xdr:to>
    <xdr:pic>
      <xdr:nvPicPr>
        <xdr:cNvPr id="1376" name="Image 352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895350" y="202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</xdr:row>
      <xdr:rowOff>28575</xdr:rowOff>
    </xdr:from>
    <xdr:to>
      <xdr:col>1</xdr:col>
      <xdr:colOff>733425</xdr:colOff>
      <xdr:row>24</xdr:row>
      <xdr:rowOff>733425</xdr:rowOff>
    </xdr:to>
    <xdr:pic>
      <xdr:nvPicPr>
        <xdr:cNvPr id="1377" name="Image 353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895350" y="179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567</xdr:row>
      <xdr:rowOff>28575</xdr:rowOff>
    </xdr:from>
    <xdr:to>
      <xdr:col>1</xdr:col>
      <xdr:colOff>733425</xdr:colOff>
      <xdr:row>567</xdr:row>
      <xdr:rowOff>733425</xdr:rowOff>
    </xdr:to>
    <xdr:pic>
      <xdr:nvPicPr>
        <xdr:cNvPr id="1378" name="Image 354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895350" y="4317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541</xdr:row>
      <xdr:rowOff>28575</xdr:rowOff>
    </xdr:from>
    <xdr:to>
      <xdr:col>1</xdr:col>
      <xdr:colOff>733425</xdr:colOff>
      <xdr:row>541</xdr:row>
      <xdr:rowOff>733425</xdr:rowOff>
    </xdr:to>
    <xdr:pic>
      <xdr:nvPicPr>
        <xdr:cNvPr id="1379" name="Image 355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895350" y="4118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752</xdr:row>
      <xdr:rowOff>28575</xdr:rowOff>
    </xdr:from>
    <xdr:to>
      <xdr:col>1</xdr:col>
      <xdr:colOff>733425</xdr:colOff>
      <xdr:row>752</xdr:row>
      <xdr:rowOff>733425</xdr:rowOff>
    </xdr:to>
    <xdr:pic>
      <xdr:nvPicPr>
        <xdr:cNvPr id="1380" name="Image 356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895350" y="5726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</xdr:row>
      <xdr:rowOff>28575</xdr:rowOff>
    </xdr:from>
    <xdr:to>
      <xdr:col>1</xdr:col>
      <xdr:colOff>733425</xdr:colOff>
      <xdr:row>22</xdr:row>
      <xdr:rowOff>733425</xdr:rowOff>
    </xdr:to>
    <xdr:pic>
      <xdr:nvPicPr>
        <xdr:cNvPr id="1381" name="Image 357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895350" y="164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518</xdr:row>
      <xdr:rowOff>28575</xdr:rowOff>
    </xdr:from>
    <xdr:to>
      <xdr:col>1</xdr:col>
      <xdr:colOff>733425</xdr:colOff>
      <xdr:row>518</xdr:row>
      <xdr:rowOff>733425</xdr:rowOff>
    </xdr:to>
    <xdr:pic>
      <xdr:nvPicPr>
        <xdr:cNvPr id="1382" name="Image 358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895350" y="3943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627</xdr:row>
      <xdr:rowOff>28575</xdr:rowOff>
    </xdr:from>
    <xdr:to>
      <xdr:col>1</xdr:col>
      <xdr:colOff>733425</xdr:colOff>
      <xdr:row>627</xdr:row>
      <xdr:rowOff>733425</xdr:rowOff>
    </xdr:to>
    <xdr:pic>
      <xdr:nvPicPr>
        <xdr:cNvPr id="1383" name="Image 359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895350" y="4774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354</xdr:row>
      <xdr:rowOff>28575</xdr:rowOff>
    </xdr:from>
    <xdr:to>
      <xdr:col>1</xdr:col>
      <xdr:colOff>733425</xdr:colOff>
      <xdr:row>354</xdr:row>
      <xdr:rowOff>733425</xdr:rowOff>
    </xdr:to>
    <xdr:pic>
      <xdr:nvPicPr>
        <xdr:cNvPr id="1384" name="Image 360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895350" y="2693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321</xdr:row>
      <xdr:rowOff>28575</xdr:rowOff>
    </xdr:from>
    <xdr:to>
      <xdr:col>1</xdr:col>
      <xdr:colOff>733425</xdr:colOff>
      <xdr:row>321</xdr:row>
      <xdr:rowOff>733425</xdr:rowOff>
    </xdr:to>
    <xdr:pic>
      <xdr:nvPicPr>
        <xdr:cNvPr id="1385" name="Image 361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895350" y="2442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280</xdr:row>
      <xdr:rowOff>28575</xdr:rowOff>
    </xdr:from>
    <xdr:to>
      <xdr:col>1</xdr:col>
      <xdr:colOff>733425</xdr:colOff>
      <xdr:row>280</xdr:row>
      <xdr:rowOff>733425</xdr:rowOff>
    </xdr:to>
    <xdr:pic>
      <xdr:nvPicPr>
        <xdr:cNvPr id="1386" name="Image 362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895350" y="2130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420</xdr:row>
      <xdr:rowOff>28575</xdr:rowOff>
    </xdr:from>
    <xdr:to>
      <xdr:col>1</xdr:col>
      <xdr:colOff>733425</xdr:colOff>
      <xdr:row>420</xdr:row>
      <xdr:rowOff>733425</xdr:rowOff>
    </xdr:to>
    <xdr:pic>
      <xdr:nvPicPr>
        <xdr:cNvPr id="1387" name="Image 363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895350" y="3196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670</xdr:row>
      <xdr:rowOff>28575</xdr:rowOff>
    </xdr:from>
    <xdr:to>
      <xdr:col>1</xdr:col>
      <xdr:colOff>733425</xdr:colOff>
      <xdr:row>670</xdr:row>
      <xdr:rowOff>733425</xdr:rowOff>
    </xdr:to>
    <xdr:pic>
      <xdr:nvPicPr>
        <xdr:cNvPr id="1388" name="Image 364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895350" y="5101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514</xdr:row>
      <xdr:rowOff>28575</xdr:rowOff>
    </xdr:from>
    <xdr:to>
      <xdr:col>1</xdr:col>
      <xdr:colOff>733425</xdr:colOff>
      <xdr:row>514</xdr:row>
      <xdr:rowOff>733425</xdr:rowOff>
    </xdr:to>
    <xdr:pic>
      <xdr:nvPicPr>
        <xdr:cNvPr id="1389" name="Image 365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895350" y="3913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804</xdr:row>
      <xdr:rowOff>28575</xdr:rowOff>
    </xdr:from>
    <xdr:to>
      <xdr:col>1</xdr:col>
      <xdr:colOff>733425</xdr:colOff>
      <xdr:row>804</xdr:row>
      <xdr:rowOff>733425</xdr:rowOff>
    </xdr:to>
    <xdr:pic>
      <xdr:nvPicPr>
        <xdr:cNvPr id="1390" name="Image 366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895350" y="6122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795</xdr:row>
      <xdr:rowOff>28575</xdr:rowOff>
    </xdr:from>
    <xdr:to>
      <xdr:col>1</xdr:col>
      <xdr:colOff>733425</xdr:colOff>
      <xdr:row>795</xdr:row>
      <xdr:rowOff>733425</xdr:rowOff>
    </xdr:to>
    <xdr:pic>
      <xdr:nvPicPr>
        <xdr:cNvPr id="1391" name="Image 367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895350" y="6054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277</xdr:row>
      <xdr:rowOff>28575</xdr:rowOff>
    </xdr:from>
    <xdr:to>
      <xdr:col>1</xdr:col>
      <xdr:colOff>733425</xdr:colOff>
      <xdr:row>277</xdr:row>
      <xdr:rowOff>733425</xdr:rowOff>
    </xdr:to>
    <xdr:pic>
      <xdr:nvPicPr>
        <xdr:cNvPr id="1392" name="Image 368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895350" y="2107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466</xdr:row>
      <xdr:rowOff>28575</xdr:rowOff>
    </xdr:from>
    <xdr:to>
      <xdr:col>1</xdr:col>
      <xdr:colOff>733425</xdr:colOff>
      <xdr:row>466</xdr:row>
      <xdr:rowOff>733425</xdr:rowOff>
    </xdr:to>
    <xdr:pic>
      <xdr:nvPicPr>
        <xdr:cNvPr id="1393" name="Image 369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895350" y="3547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720</xdr:row>
      <xdr:rowOff>28575</xdr:rowOff>
    </xdr:from>
    <xdr:to>
      <xdr:col>1</xdr:col>
      <xdr:colOff>733425</xdr:colOff>
      <xdr:row>720</xdr:row>
      <xdr:rowOff>733425</xdr:rowOff>
    </xdr:to>
    <xdr:pic>
      <xdr:nvPicPr>
        <xdr:cNvPr id="1394" name="Image 370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895350" y="5482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394</xdr:row>
      <xdr:rowOff>28575</xdr:rowOff>
    </xdr:from>
    <xdr:to>
      <xdr:col>1</xdr:col>
      <xdr:colOff>733425</xdr:colOff>
      <xdr:row>394</xdr:row>
      <xdr:rowOff>733425</xdr:rowOff>
    </xdr:to>
    <xdr:pic>
      <xdr:nvPicPr>
        <xdr:cNvPr id="1395" name="Image 371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895350" y="2998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294</xdr:row>
      <xdr:rowOff>28575</xdr:rowOff>
    </xdr:from>
    <xdr:to>
      <xdr:col>1</xdr:col>
      <xdr:colOff>733425</xdr:colOff>
      <xdr:row>294</xdr:row>
      <xdr:rowOff>733425</xdr:rowOff>
    </xdr:to>
    <xdr:pic>
      <xdr:nvPicPr>
        <xdr:cNvPr id="1396" name="Image 372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895350" y="2236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490</xdr:row>
      <xdr:rowOff>28575</xdr:rowOff>
    </xdr:from>
    <xdr:to>
      <xdr:col>1</xdr:col>
      <xdr:colOff>733425</xdr:colOff>
      <xdr:row>490</xdr:row>
      <xdr:rowOff>733425</xdr:rowOff>
    </xdr:to>
    <xdr:pic>
      <xdr:nvPicPr>
        <xdr:cNvPr id="1397" name="Image 373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895350" y="3730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946</xdr:row>
      <xdr:rowOff>28575</xdr:rowOff>
    </xdr:from>
    <xdr:to>
      <xdr:col>1</xdr:col>
      <xdr:colOff>733425</xdr:colOff>
      <xdr:row>946</xdr:row>
      <xdr:rowOff>733425</xdr:rowOff>
    </xdr:to>
    <xdr:pic>
      <xdr:nvPicPr>
        <xdr:cNvPr id="1398" name="Image 374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895350" y="7204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581</xdr:row>
      <xdr:rowOff>28575</xdr:rowOff>
    </xdr:from>
    <xdr:to>
      <xdr:col>1</xdr:col>
      <xdr:colOff>733425</xdr:colOff>
      <xdr:row>581</xdr:row>
      <xdr:rowOff>733425</xdr:rowOff>
    </xdr:to>
    <xdr:pic>
      <xdr:nvPicPr>
        <xdr:cNvPr id="1399" name="Image 375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895350" y="4423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951</xdr:row>
      <xdr:rowOff>28575</xdr:rowOff>
    </xdr:from>
    <xdr:to>
      <xdr:col>1</xdr:col>
      <xdr:colOff>733425</xdr:colOff>
      <xdr:row>951</xdr:row>
      <xdr:rowOff>733425</xdr:rowOff>
    </xdr:to>
    <xdr:pic>
      <xdr:nvPicPr>
        <xdr:cNvPr id="1400" name="Image 376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895350" y="7243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216</xdr:row>
      <xdr:rowOff>28575</xdr:rowOff>
    </xdr:from>
    <xdr:to>
      <xdr:col>1</xdr:col>
      <xdr:colOff>733425</xdr:colOff>
      <xdr:row>216</xdr:row>
      <xdr:rowOff>733425</xdr:rowOff>
    </xdr:to>
    <xdr:pic>
      <xdr:nvPicPr>
        <xdr:cNvPr id="1401" name="Image 377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895350" y="1642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469</xdr:row>
      <xdr:rowOff>28575</xdr:rowOff>
    </xdr:from>
    <xdr:to>
      <xdr:col>1</xdr:col>
      <xdr:colOff>733425</xdr:colOff>
      <xdr:row>469</xdr:row>
      <xdr:rowOff>733425</xdr:rowOff>
    </xdr:to>
    <xdr:pic>
      <xdr:nvPicPr>
        <xdr:cNvPr id="1402" name="Image 378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895350" y="3570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525</xdr:row>
      <xdr:rowOff>28575</xdr:rowOff>
    </xdr:from>
    <xdr:to>
      <xdr:col>1</xdr:col>
      <xdr:colOff>733425</xdr:colOff>
      <xdr:row>525</xdr:row>
      <xdr:rowOff>733425</xdr:rowOff>
    </xdr:to>
    <xdr:pic>
      <xdr:nvPicPr>
        <xdr:cNvPr id="1403" name="Image 379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895350" y="3996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533</xdr:row>
      <xdr:rowOff>28575</xdr:rowOff>
    </xdr:from>
    <xdr:to>
      <xdr:col>1</xdr:col>
      <xdr:colOff>733425</xdr:colOff>
      <xdr:row>533</xdr:row>
      <xdr:rowOff>733425</xdr:rowOff>
    </xdr:to>
    <xdr:pic>
      <xdr:nvPicPr>
        <xdr:cNvPr id="1404" name="Image 380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895350" y="4057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111</xdr:row>
      <xdr:rowOff>28575</xdr:rowOff>
    </xdr:from>
    <xdr:to>
      <xdr:col>1</xdr:col>
      <xdr:colOff>733425</xdr:colOff>
      <xdr:row>111</xdr:row>
      <xdr:rowOff>733425</xdr:rowOff>
    </xdr:to>
    <xdr:pic>
      <xdr:nvPicPr>
        <xdr:cNvPr id="1405" name="Image 381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895350" y="842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199</xdr:row>
      <xdr:rowOff>28575</xdr:rowOff>
    </xdr:from>
    <xdr:to>
      <xdr:col>1</xdr:col>
      <xdr:colOff>733425</xdr:colOff>
      <xdr:row>199</xdr:row>
      <xdr:rowOff>733425</xdr:rowOff>
    </xdr:to>
    <xdr:pic>
      <xdr:nvPicPr>
        <xdr:cNvPr id="1406" name="Image 382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895350" y="1512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634</xdr:row>
      <xdr:rowOff>28575</xdr:rowOff>
    </xdr:from>
    <xdr:to>
      <xdr:col>1</xdr:col>
      <xdr:colOff>733425</xdr:colOff>
      <xdr:row>634</xdr:row>
      <xdr:rowOff>733425</xdr:rowOff>
    </xdr:to>
    <xdr:pic>
      <xdr:nvPicPr>
        <xdr:cNvPr id="1407" name="Image 383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895350" y="4827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307</xdr:row>
      <xdr:rowOff>28575</xdr:rowOff>
    </xdr:from>
    <xdr:to>
      <xdr:col>1</xdr:col>
      <xdr:colOff>733425</xdr:colOff>
      <xdr:row>307</xdr:row>
      <xdr:rowOff>733425</xdr:rowOff>
    </xdr:to>
    <xdr:pic>
      <xdr:nvPicPr>
        <xdr:cNvPr id="1408" name="Image 384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895350" y="2335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657</xdr:row>
      <xdr:rowOff>28575</xdr:rowOff>
    </xdr:from>
    <xdr:to>
      <xdr:col>1</xdr:col>
      <xdr:colOff>733425</xdr:colOff>
      <xdr:row>657</xdr:row>
      <xdr:rowOff>733425</xdr:rowOff>
    </xdr:to>
    <xdr:pic>
      <xdr:nvPicPr>
        <xdr:cNvPr id="1409" name="Image 385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895350" y="5002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900</xdr:row>
      <xdr:rowOff>28575</xdr:rowOff>
    </xdr:from>
    <xdr:to>
      <xdr:col>1</xdr:col>
      <xdr:colOff>733425</xdr:colOff>
      <xdr:row>900</xdr:row>
      <xdr:rowOff>733425</xdr:rowOff>
    </xdr:to>
    <xdr:pic>
      <xdr:nvPicPr>
        <xdr:cNvPr id="1410" name="Image 386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895350" y="6854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723</xdr:row>
      <xdr:rowOff>28575</xdr:rowOff>
    </xdr:from>
    <xdr:to>
      <xdr:col>1</xdr:col>
      <xdr:colOff>733425</xdr:colOff>
      <xdr:row>723</xdr:row>
      <xdr:rowOff>733425</xdr:rowOff>
    </xdr:to>
    <xdr:pic>
      <xdr:nvPicPr>
        <xdr:cNvPr id="1411" name="Image 387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895350" y="5505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943</xdr:row>
      <xdr:rowOff>28575</xdr:rowOff>
    </xdr:from>
    <xdr:to>
      <xdr:col>1</xdr:col>
      <xdr:colOff>733425</xdr:colOff>
      <xdr:row>943</xdr:row>
      <xdr:rowOff>733425</xdr:rowOff>
    </xdr:to>
    <xdr:pic>
      <xdr:nvPicPr>
        <xdr:cNvPr id="1412" name="Image 388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895350" y="7182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742</xdr:row>
      <xdr:rowOff>28575</xdr:rowOff>
    </xdr:from>
    <xdr:to>
      <xdr:col>1</xdr:col>
      <xdr:colOff>733425</xdr:colOff>
      <xdr:row>742</xdr:row>
      <xdr:rowOff>733425</xdr:rowOff>
    </xdr:to>
    <xdr:pic>
      <xdr:nvPicPr>
        <xdr:cNvPr id="1413" name="Image 389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895350" y="5650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844</xdr:row>
      <xdr:rowOff>28575</xdr:rowOff>
    </xdr:from>
    <xdr:to>
      <xdr:col>1</xdr:col>
      <xdr:colOff>733425</xdr:colOff>
      <xdr:row>844</xdr:row>
      <xdr:rowOff>733425</xdr:rowOff>
    </xdr:to>
    <xdr:pic>
      <xdr:nvPicPr>
        <xdr:cNvPr id="1414" name="Image 390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895350" y="6427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107</xdr:row>
      <xdr:rowOff>28575</xdr:rowOff>
    </xdr:from>
    <xdr:to>
      <xdr:col>1</xdr:col>
      <xdr:colOff>733425</xdr:colOff>
      <xdr:row>107</xdr:row>
      <xdr:rowOff>733425</xdr:rowOff>
    </xdr:to>
    <xdr:pic>
      <xdr:nvPicPr>
        <xdr:cNvPr id="1415" name="Image 391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895350" y="811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201</xdr:row>
      <xdr:rowOff>28575</xdr:rowOff>
    </xdr:from>
    <xdr:to>
      <xdr:col>1</xdr:col>
      <xdr:colOff>733425</xdr:colOff>
      <xdr:row>201</xdr:row>
      <xdr:rowOff>733425</xdr:rowOff>
    </xdr:to>
    <xdr:pic>
      <xdr:nvPicPr>
        <xdr:cNvPr id="1416" name="Image 392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895350" y="1528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832</xdr:row>
      <xdr:rowOff>28575</xdr:rowOff>
    </xdr:from>
    <xdr:to>
      <xdr:col>1</xdr:col>
      <xdr:colOff>733425</xdr:colOff>
      <xdr:row>832</xdr:row>
      <xdr:rowOff>733425</xdr:rowOff>
    </xdr:to>
    <xdr:pic>
      <xdr:nvPicPr>
        <xdr:cNvPr id="1417" name="Image 393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895350" y="6336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965</xdr:row>
      <xdr:rowOff>28575</xdr:rowOff>
    </xdr:from>
    <xdr:to>
      <xdr:col>1</xdr:col>
      <xdr:colOff>733425</xdr:colOff>
      <xdr:row>965</xdr:row>
      <xdr:rowOff>733425</xdr:rowOff>
    </xdr:to>
    <xdr:pic>
      <xdr:nvPicPr>
        <xdr:cNvPr id="1418" name="Image 394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895350" y="7349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658</xdr:row>
      <xdr:rowOff>28575</xdr:rowOff>
    </xdr:from>
    <xdr:to>
      <xdr:col>1</xdr:col>
      <xdr:colOff>733425</xdr:colOff>
      <xdr:row>658</xdr:row>
      <xdr:rowOff>733425</xdr:rowOff>
    </xdr:to>
    <xdr:pic>
      <xdr:nvPicPr>
        <xdr:cNvPr id="1419" name="Image 395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895350" y="5010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325</xdr:row>
      <xdr:rowOff>28575</xdr:rowOff>
    </xdr:from>
    <xdr:to>
      <xdr:col>1</xdr:col>
      <xdr:colOff>733425</xdr:colOff>
      <xdr:row>325</xdr:row>
      <xdr:rowOff>733425</xdr:rowOff>
    </xdr:to>
    <xdr:pic>
      <xdr:nvPicPr>
        <xdr:cNvPr id="1420" name="Image 396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895350" y="2472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292</xdr:row>
      <xdr:rowOff>28575</xdr:rowOff>
    </xdr:from>
    <xdr:to>
      <xdr:col>1</xdr:col>
      <xdr:colOff>733425</xdr:colOff>
      <xdr:row>292</xdr:row>
      <xdr:rowOff>733425</xdr:rowOff>
    </xdr:to>
    <xdr:pic>
      <xdr:nvPicPr>
        <xdr:cNvPr id="1421" name="Image 397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895350" y="2221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103</xdr:row>
      <xdr:rowOff>28575</xdr:rowOff>
    </xdr:from>
    <xdr:to>
      <xdr:col>1</xdr:col>
      <xdr:colOff>733425</xdr:colOff>
      <xdr:row>103</xdr:row>
      <xdr:rowOff>733425</xdr:rowOff>
    </xdr:to>
    <xdr:pic>
      <xdr:nvPicPr>
        <xdr:cNvPr id="1422" name="Image 398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895350" y="781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819</xdr:row>
      <xdr:rowOff>28575</xdr:rowOff>
    </xdr:from>
    <xdr:to>
      <xdr:col>1</xdr:col>
      <xdr:colOff>733425</xdr:colOff>
      <xdr:row>819</xdr:row>
      <xdr:rowOff>733425</xdr:rowOff>
    </xdr:to>
    <xdr:pic>
      <xdr:nvPicPr>
        <xdr:cNvPr id="1423" name="Image 399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895350" y="6237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966</xdr:row>
      <xdr:rowOff>28575</xdr:rowOff>
    </xdr:from>
    <xdr:to>
      <xdr:col>1</xdr:col>
      <xdr:colOff>733425</xdr:colOff>
      <xdr:row>966</xdr:row>
      <xdr:rowOff>733425</xdr:rowOff>
    </xdr:to>
    <xdr:pic>
      <xdr:nvPicPr>
        <xdr:cNvPr id="1424" name="Image 400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895350" y="7357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921</xdr:row>
      <xdr:rowOff>28575</xdr:rowOff>
    </xdr:from>
    <xdr:to>
      <xdr:col>1</xdr:col>
      <xdr:colOff>733425</xdr:colOff>
      <xdr:row>921</xdr:row>
      <xdr:rowOff>733425</xdr:rowOff>
    </xdr:to>
    <xdr:pic>
      <xdr:nvPicPr>
        <xdr:cNvPr id="1425" name="Image 401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895350" y="7014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872</xdr:row>
      <xdr:rowOff>28575</xdr:rowOff>
    </xdr:from>
    <xdr:to>
      <xdr:col>1</xdr:col>
      <xdr:colOff>733425</xdr:colOff>
      <xdr:row>872</xdr:row>
      <xdr:rowOff>733425</xdr:rowOff>
    </xdr:to>
    <xdr:pic>
      <xdr:nvPicPr>
        <xdr:cNvPr id="1426" name="Image 402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895350" y="6641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188</xdr:row>
      <xdr:rowOff>28575</xdr:rowOff>
    </xdr:from>
    <xdr:to>
      <xdr:col>1</xdr:col>
      <xdr:colOff>733425</xdr:colOff>
      <xdr:row>188</xdr:row>
      <xdr:rowOff>733425</xdr:rowOff>
    </xdr:to>
    <xdr:pic>
      <xdr:nvPicPr>
        <xdr:cNvPr id="1427" name="Image 403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895350" y="1429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926</xdr:row>
      <xdr:rowOff>28575</xdr:rowOff>
    </xdr:from>
    <xdr:to>
      <xdr:col>1</xdr:col>
      <xdr:colOff>733425</xdr:colOff>
      <xdr:row>926</xdr:row>
      <xdr:rowOff>733425</xdr:rowOff>
    </xdr:to>
    <xdr:pic>
      <xdr:nvPicPr>
        <xdr:cNvPr id="1428" name="Image 404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895350" y="7052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873</xdr:row>
      <xdr:rowOff>28575</xdr:rowOff>
    </xdr:from>
    <xdr:to>
      <xdr:col>1</xdr:col>
      <xdr:colOff>733425</xdr:colOff>
      <xdr:row>873</xdr:row>
      <xdr:rowOff>733425</xdr:rowOff>
    </xdr:to>
    <xdr:pic>
      <xdr:nvPicPr>
        <xdr:cNvPr id="1429" name="Image 405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895350" y="6648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861</xdr:row>
      <xdr:rowOff>28575</xdr:rowOff>
    </xdr:from>
    <xdr:to>
      <xdr:col>1</xdr:col>
      <xdr:colOff>733425</xdr:colOff>
      <xdr:row>861</xdr:row>
      <xdr:rowOff>733425</xdr:rowOff>
    </xdr:to>
    <xdr:pic>
      <xdr:nvPicPr>
        <xdr:cNvPr id="1430" name="Image 406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895350" y="6557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</xdr:row>
      <xdr:rowOff>28575</xdr:rowOff>
    </xdr:from>
    <xdr:to>
      <xdr:col>1</xdr:col>
      <xdr:colOff>733425</xdr:colOff>
      <xdr:row>95</xdr:row>
      <xdr:rowOff>733425</xdr:rowOff>
    </xdr:to>
    <xdr:pic>
      <xdr:nvPicPr>
        <xdr:cNvPr id="1431" name="Image 407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895350" y="720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242</xdr:row>
      <xdr:rowOff>28575</xdr:rowOff>
    </xdr:from>
    <xdr:to>
      <xdr:col>1</xdr:col>
      <xdr:colOff>733425</xdr:colOff>
      <xdr:row>242</xdr:row>
      <xdr:rowOff>733425</xdr:rowOff>
    </xdr:to>
    <xdr:pic>
      <xdr:nvPicPr>
        <xdr:cNvPr id="1432" name="Image 408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895350" y="1840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126</xdr:row>
      <xdr:rowOff>28575</xdr:rowOff>
    </xdr:from>
    <xdr:to>
      <xdr:col>1</xdr:col>
      <xdr:colOff>733425</xdr:colOff>
      <xdr:row>126</xdr:row>
      <xdr:rowOff>733425</xdr:rowOff>
    </xdr:to>
    <xdr:pic>
      <xdr:nvPicPr>
        <xdr:cNvPr id="1433" name="Image 409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895350" y="956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220</xdr:row>
      <xdr:rowOff>28575</xdr:rowOff>
    </xdr:from>
    <xdr:to>
      <xdr:col>1</xdr:col>
      <xdr:colOff>733425</xdr:colOff>
      <xdr:row>220</xdr:row>
      <xdr:rowOff>733425</xdr:rowOff>
    </xdr:to>
    <xdr:pic>
      <xdr:nvPicPr>
        <xdr:cNvPr id="1434" name="Image 410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895350" y="1672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593</xdr:row>
      <xdr:rowOff>28575</xdr:rowOff>
    </xdr:from>
    <xdr:to>
      <xdr:col>1</xdr:col>
      <xdr:colOff>733425</xdr:colOff>
      <xdr:row>593</xdr:row>
      <xdr:rowOff>733425</xdr:rowOff>
    </xdr:to>
    <xdr:pic>
      <xdr:nvPicPr>
        <xdr:cNvPr id="1435" name="Image 411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895350" y="4515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944</xdr:row>
      <xdr:rowOff>28575</xdr:rowOff>
    </xdr:from>
    <xdr:to>
      <xdr:col>1</xdr:col>
      <xdr:colOff>733425</xdr:colOff>
      <xdr:row>944</xdr:row>
      <xdr:rowOff>733425</xdr:rowOff>
    </xdr:to>
    <xdr:pic>
      <xdr:nvPicPr>
        <xdr:cNvPr id="1436" name="Image 412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895350" y="7189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413</xdr:row>
      <xdr:rowOff>28575</xdr:rowOff>
    </xdr:from>
    <xdr:to>
      <xdr:col>1</xdr:col>
      <xdr:colOff>733425</xdr:colOff>
      <xdr:row>413</xdr:row>
      <xdr:rowOff>733425</xdr:rowOff>
    </xdr:to>
    <xdr:pic>
      <xdr:nvPicPr>
        <xdr:cNvPr id="1437" name="Image 413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895350" y="3143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351</xdr:row>
      <xdr:rowOff>28575</xdr:rowOff>
    </xdr:from>
    <xdr:to>
      <xdr:col>1</xdr:col>
      <xdr:colOff>733425</xdr:colOff>
      <xdr:row>351</xdr:row>
      <xdr:rowOff>733425</xdr:rowOff>
    </xdr:to>
    <xdr:pic>
      <xdr:nvPicPr>
        <xdr:cNvPr id="1438" name="Image 414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895350" y="2671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730</xdr:row>
      <xdr:rowOff>28575</xdr:rowOff>
    </xdr:from>
    <xdr:to>
      <xdr:col>1</xdr:col>
      <xdr:colOff>733425</xdr:colOff>
      <xdr:row>730</xdr:row>
      <xdr:rowOff>733425</xdr:rowOff>
    </xdr:to>
    <xdr:pic>
      <xdr:nvPicPr>
        <xdr:cNvPr id="1439" name="Image 415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895350" y="5559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392</xdr:row>
      <xdr:rowOff>28575</xdr:rowOff>
    </xdr:from>
    <xdr:to>
      <xdr:col>1</xdr:col>
      <xdr:colOff>733425</xdr:colOff>
      <xdr:row>392</xdr:row>
      <xdr:rowOff>733425</xdr:rowOff>
    </xdr:to>
    <xdr:pic>
      <xdr:nvPicPr>
        <xdr:cNvPr id="1440" name="Image 416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895350" y="2983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586</xdr:row>
      <xdr:rowOff>28575</xdr:rowOff>
    </xdr:from>
    <xdr:to>
      <xdr:col>1</xdr:col>
      <xdr:colOff>733425</xdr:colOff>
      <xdr:row>586</xdr:row>
      <xdr:rowOff>733425</xdr:rowOff>
    </xdr:to>
    <xdr:pic>
      <xdr:nvPicPr>
        <xdr:cNvPr id="1441" name="Image 417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895350" y="4461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680</xdr:row>
      <xdr:rowOff>28575</xdr:rowOff>
    </xdr:from>
    <xdr:to>
      <xdr:col>1</xdr:col>
      <xdr:colOff>733425</xdr:colOff>
      <xdr:row>680</xdr:row>
      <xdr:rowOff>733425</xdr:rowOff>
    </xdr:to>
    <xdr:pic>
      <xdr:nvPicPr>
        <xdr:cNvPr id="1442" name="Image 418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895350" y="5178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548</xdr:row>
      <xdr:rowOff>28575</xdr:rowOff>
    </xdr:from>
    <xdr:to>
      <xdr:col>1</xdr:col>
      <xdr:colOff>733425</xdr:colOff>
      <xdr:row>548</xdr:row>
      <xdr:rowOff>733425</xdr:rowOff>
    </xdr:to>
    <xdr:pic>
      <xdr:nvPicPr>
        <xdr:cNvPr id="1443" name="Image 419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895350" y="4172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546</xdr:row>
      <xdr:rowOff>28575</xdr:rowOff>
    </xdr:from>
    <xdr:to>
      <xdr:col>1</xdr:col>
      <xdr:colOff>733425</xdr:colOff>
      <xdr:row>546</xdr:row>
      <xdr:rowOff>733425</xdr:rowOff>
    </xdr:to>
    <xdr:pic>
      <xdr:nvPicPr>
        <xdr:cNvPr id="1444" name="Image 420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895350" y="4156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232</xdr:row>
      <xdr:rowOff>28575</xdr:rowOff>
    </xdr:from>
    <xdr:to>
      <xdr:col>1</xdr:col>
      <xdr:colOff>733425</xdr:colOff>
      <xdr:row>232</xdr:row>
      <xdr:rowOff>733425</xdr:rowOff>
    </xdr:to>
    <xdr:pic>
      <xdr:nvPicPr>
        <xdr:cNvPr id="1445" name="Image 421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895350" y="1764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223</xdr:row>
      <xdr:rowOff>28575</xdr:rowOff>
    </xdr:from>
    <xdr:to>
      <xdr:col>1</xdr:col>
      <xdr:colOff>733425</xdr:colOff>
      <xdr:row>223</xdr:row>
      <xdr:rowOff>733425</xdr:rowOff>
    </xdr:to>
    <xdr:pic>
      <xdr:nvPicPr>
        <xdr:cNvPr id="1446" name="Image 422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895350" y="1695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492</xdr:row>
      <xdr:rowOff>28575</xdr:rowOff>
    </xdr:from>
    <xdr:to>
      <xdr:col>1</xdr:col>
      <xdr:colOff>733425</xdr:colOff>
      <xdr:row>492</xdr:row>
      <xdr:rowOff>733425</xdr:rowOff>
    </xdr:to>
    <xdr:pic>
      <xdr:nvPicPr>
        <xdr:cNvPr id="1447" name="Image 423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895350" y="3745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870</xdr:row>
      <xdr:rowOff>28575</xdr:rowOff>
    </xdr:from>
    <xdr:to>
      <xdr:col>1</xdr:col>
      <xdr:colOff>733425</xdr:colOff>
      <xdr:row>870</xdr:row>
      <xdr:rowOff>733425</xdr:rowOff>
    </xdr:to>
    <xdr:pic>
      <xdr:nvPicPr>
        <xdr:cNvPr id="1448" name="Image 424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895350" y="6625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192</xdr:row>
      <xdr:rowOff>28575</xdr:rowOff>
    </xdr:from>
    <xdr:to>
      <xdr:col>1</xdr:col>
      <xdr:colOff>733425</xdr:colOff>
      <xdr:row>192</xdr:row>
      <xdr:rowOff>733425</xdr:rowOff>
    </xdr:to>
    <xdr:pic>
      <xdr:nvPicPr>
        <xdr:cNvPr id="1449" name="Image 425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895350" y="1459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957</xdr:row>
      <xdr:rowOff>28575</xdr:rowOff>
    </xdr:from>
    <xdr:to>
      <xdr:col>1</xdr:col>
      <xdr:colOff>733425</xdr:colOff>
      <xdr:row>957</xdr:row>
      <xdr:rowOff>733425</xdr:rowOff>
    </xdr:to>
    <xdr:pic>
      <xdr:nvPicPr>
        <xdr:cNvPr id="1450" name="Image 426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895350" y="7288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</xdr:row>
      <xdr:rowOff>28575</xdr:rowOff>
    </xdr:from>
    <xdr:to>
      <xdr:col>1</xdr:col>
      <xdr:colOff>733425</xdr:colOff>
      <xdr:row>47</xdr:row>
      <xdr:rowOff>733425</xdr:rowOff>
    </xdr:to>
    <xdr:pic>
      <xdr:nvPicPr>
        <xdr:cNvPr id="1451" name="Image 427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895350" y="354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925</xdr:row>
      <xdr:rowOff>28575</xdr:rowOff>
    </xdr:from>
    <xdr:to>
      <xdr:col>1</xdr:col>
      <xdr:colOff>733425</xdr:colOff>
      <xdr:row>925</xdr:row>
      <xdr:rowOff>733425</xdr:rowOff>
    </xdr:to>
    <xdr:pic>
      <xdr:nvPicPr>
        <xdr:cNvPr id="1452" name="Image 428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895350" y="7044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117</xdr:row>
      <xdr:rowOff>28575</xdr:rowOff>
    </xdr:from>
    <xdr:to>
      <xdr:col>1</xdr:col>
      <xdr:colOff>733425</xdr:colOff>
      <xdr:row>117</xdr:row>
      <xdr:rowOff>733425</xdr:rowOff>
    </xdr:to>
    <xdr:pic>
      <xdr:nvPicPr>
        <xdr:cNvPr id="1453" name="Image 429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895350" y="888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549</xdr:row>
      <xdr:rowOff>28575</xdr:rowOff>
    </xdr:from>
    <xdr:to>
      <xdr:col>1</xdr:col>
      <xdr:colOff>733425</xdr:colOff>
      <xdr:row>549</xdr:row>
      <xdr:rowOff>733425</xdr:rowOff>
    </xdr:to>
    <xdr:pic>
      <xdr:nvPicPr>
        <xdr:cNvPr id="1454" name="Image 430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895350" y="4179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778</xdr:row>
      <xdr:rowOff>28575</xdr:rowOff>
    </xdr:from>
    <xdr:to>
      <xdr:col>1</xdr:col>
      <xdr:colOff>733425</xdr:colOff>
      <xdr:row>778</xdr:row>
      <xdr:rowOff>733425</xdr:rowOff>
    </xdr:to>
    <xdr:pic>
      <xdr:nvPicPr>
        <xdr:cNvPr id="1455" name="Image 431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895350" y="5924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611</xdr:row>
      <xdr:rowOff>28575</xdr:rowOff>
    </xdr:from>
    <xdr:to>
      <xdr:col>1</xdr:col>
      <xdr:colOff>733425</xdr:colOff>
      <xdr:row>611</xdr:row>
      <xdr:rowOff>733425</xdr:rowOff>
    </xdr:to>
    <xdr:pic>
      <xdr:nvPicPr>
        <xdr:cNvPr id="1456" name="Image 432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895350" y="4652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585</xdr:row>
      <xdr:rowOff>28575</xdr:rowOff>
    </xdr:from>
    <xdr:to>
      <xdr:col>1</xdr:col>
      <xdr:colOff>733425</xdr:colOff>
      <xdr:row>585</xdr:row>
      <xdr:rowOff>733425</xdr:rowOff>
    </xdr:to>
    <xdr:pic>
      <xdr:nvPicPr>
        <xdr:cNvPr id="1457" name="Image 433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895350" y="4454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137</xdr:row>
      <xdr:rowOff>28575</xdr:rowOff>
    </xdr:from>
    <xdr:to>
      <xdr:col>1</xdr:col>
      <xdr:colOff>733425</xdr:colOff>
      <xdr:row>137</xdr:row>
      <xdr:rowOff>733425</xdr:rowOff>
    </xdr:to>
    <xdr:pic>
      <xdr:nvPicPr>
        <xdr:cNvPr id="1458" name="Image 434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895350" y="1040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166</xdr:row>
      <xdr:rowOff>28575</xdr:rowOff>
    </xdr:from>
    <xdr:to>
      <xdr:col>1</xdr:col>
      <xdr:colOff>733425</xdr:colOff>
      <xdr:row>166</xdr:row>
      <xdr:rowOff>733425</xdr:rowOff>
    </xdr:to>
    <xdr:pic>
      <xdr:nvPicPr>
        <xdr:cNvPr id="1459" name="Image 435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895350" y="1261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971</xdr:row>
      <xdr:rowOff>28575</xdr:rowOff>
    </xdr:from>
    <xdr:to>
      <xdr:col>1</xdr:col>
      <xdr:colOff>733425</xdr:colOff>
      <xdr:row>971</xdr:row>
      <xdr:rowOff>733425</xdr:rowOff>
    </xdr:to>
    <xdr:pic>
      <xdr:nvPicPr>
        <xdr:cNvPr id="1460" name="Image 436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895350" y="7395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449</xdr:row>
      <xdr:rowOff>28575</xdr:rowOff>
    </xdr:from>
    <xdr:to>
      <xdr:col>1</xdr:col>
      <xdr:colOff>733425</xdr:colOff>
      <xdr:row>449</xdr:row>
      <xdr:rowOff>733425</xdr:rowOff>
    </xdr:to>
    <xdr:pic>
      <xdr:nvPicPr>
        <xdr:cNvPr id="1461" name="Image 437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895350" y="3417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352</xdr:row>
      <xdr:rowOff>28575</xdr:rowOff>
    </xdr:from>
    <xdr:to>
      <xdr:col>1</xdr:col>
      <xdr:colOff>733425</xdr:colOff>
      <xdr:row>352</xdr:row>
      <xdr:rowOff>733425</xdr:rowOff>
    </xdr:to>
    <xdr:pic>
      <xdr:nvPicPr>
        <xdr:cNvPr id="1462" name="Image 438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895350" y="2678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950</xdr:row>
      <xdr:rowOff>28575</xdr:rowOff>
    </xdr:from>
    <xdr:to>
      <xdr:col>1</xdr:col>
      <xdr:colOff>733425</xdr:colOff>
      <xdr:row>950</xdr:row>
      <xdr:rowOff>733425</xdr:rowOff>
    </xdr:to>
    <xdr:pic>
      <xdr:nvPicPr>
        <xdr:cNvPr id="1463" name="Image 439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895350" y="7235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912</xdr:row>
      <xdr:rowOff>28575</xdr:rowOff>
    </xdr:from>
    <xdr:to>
      <xdr:col>1</xdr:col>
      <xdr:colOff>733425</xdr:colOff>
      <xdr:row>912</xdr:row>
      <xdr:rowOff>733425</xdr:rowOff>
    </xdr:to>
    <xdr:pic>
      <xdr:nvPicPr>
        <xdr:cNvPr id="1464" name="Image 440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895350" y="6945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922</xdr:row>
      <xdr:rowOff>28575</xdr:rowOff>
    </xdr:from>
    <xdr:to>
      <xdr:col>1</xdr:col>
      <xdr:colOff>733425</xdr:colOff>
      <xdr:row>922</xdr:row>
      <xdr:rowOff>733425</xdr:rowOff>
    </xdr:to>
    <xdr:pic>
      <xdr:nvPicPr>
        <xdr:cNvPr id="1465" name="Image 441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895350" y="7022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949</xdr:row>
      <xdr:rowOff>28575</xdr:rowOff>
    </xdr:from>
    <xdr:to>
      <xdr:col>1</xdr:col>
      <xdr:colOff>733425</xdr:colOff>
      <xdr:row>949</xdr:row>
      <xdr:rowOff>733425</xdr:rowOff>
    </xdr:to>
    <xdr:pic>
      <xdr:nvPicPr>
        <xdr:cNvPr id="1466" name="Image 442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895350" y="7227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580</xdr:row>
      <xdr:rowOff>28575</xdr:rowOff>
    </xdr:from>
    <xdr:to>
      <xdr:col>1</xdr:col>
      <xdr:colOff>733425</xdr:colOff>
      <xdr:row>580</xdr:row>
      <xdr:rowOff>733425</xdr:rowOff>
    </xdr:to>
    <xdr:pic>
      <xdr:nvPicPr>
        <xdr:cNvPr id="1467" name="Image 443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895350" y="4416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484</xdr:row>
      <xdr:rowOff>28575</xdr:rowOff>
    </xdr:from>
    <xdr:to>
      <xdr:col>1</xdr:col>
      <xdr:colOff>733425</xdr:colOff>
      <xdr:row>484</xdr:row>
      <xdr:rowOff>733425</xdr:rowOff>
    </xdr:to>
    <xdr:pic>
      <xdr:nvPicPr>
        <xdr:cNvPr id="1468" name="Image 444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895350" y="3684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101</xdr:row>
      <xdr:rowOff>28575</xdr:rowOff>
    </xdr:from>
    <xdr:to>
      <xdr:col>1</xdr:col>
      <xdr:colOff>733425</xdr:colOff>
      <xdr:row>101</xdr:row>
      <xdr:rowOff>733425</xdr:rowOff>
    </xdr:to>
    <xdr:pic>
      <xdr:nvPicPr>
        <xdr:cNvPr id="1469" name="Image 445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895350" y="766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163</xdr:row>
      <xdr:rowOff>28575</xdr:rowOff>
    </xdr:from>
    <xdr:to>
      <xdr:col>1</xdr:col>
      <xdr:colOff>733425</xdr:colOff>
      <xdr:row>163</xdr:row>
      <xdr:rowOff>733425</xdr:rowOff>
    </xdr:to>
    <xdr:pic>
      <xdr:nvPicPr>
        <xdr:cNvPr id="1470" name="Image 446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895350" y="1238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731</xdr:row>
      <xdr:rowOff>28575</xdr:rowOff>
    </xdr:from>
    <xdr:to>
      <xdr:col>1</xdr:col>
      <xdr:colOff>733425</xdr:colOff>
      <xdr:row>731</xdr:row>
      <xdr:rowOff>733425</xdr:rowOff>
    </xdr:to>
    <xdr:pic>
      <xdr:nvPicPr>
        <xdr:cNvPr id="1471" name="Image 447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895350" y="5566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547</xdr:row>
      <xdr:rowOff>28575</xdr:rowOff>
    </xdr:from>
    <xdr:to>
      <xdr:col>1</xdr:col>
      <xdr:colOff>733425</xdr:colOff>
      <xdr:row>547</xdr:row>
      <xdr:rowOff>733425</xdr:rowOff>
    </xdr:to>
    <xdr:pic>
      <xdr:nvPicPr>
        <xdr:cNvPr id="1472" name="Image 448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895350" y="4164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253</xdr:row>
      <xdr:rowOff>28575</xdr:rowOff>
    </xdr:from>
    <xdr:to>
      <xdr:col>1</xdr:col>
      <xdr:colOff>733425</xdr:colOff>
      <xdr:row>253</xdr:row>
      <xdr:rowOff>733425</xdr:rowOff>
    </xdr:to>
    <xdr:pic>
      <xdr:nvPicPr>
        <xdr:cNvPr id="1473" name="Image 449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895350" y="1924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807</xdr:row>
      <xdr:rowOff>28575</xdr:rowOff>
    </xdr:from>
    <xdr:to>
      <xdr:col>1</xdr:col>
      <xdr:colOff>733425</xdr:colOff>
      <xdr:row>807</xdr:row>
      <xdr:rowOff>733425</xdr:rowOff>
    </xdr:to>
    <xdr:pic>
      <xdr:nvPicPr>
        <xdr:cNvPr id="1474" name="Image 450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895350" y="6145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395</xdr:row>
      <xdr:rowOff>28575</xdr:rowOff>
    </xdr:from>
    <xdr:to>
      <xdr:col>1</xdr:col>
      <xdr:colOff>733425</xdr:colOff>
      <xdr:row>395</xdr:row>
      <xdr:rowOff>733425</xdr:rowOff>
    </xdr:to>
    <xdr:pic>
      <xdr:nvPicPr>
        <xdr:cNvPr id="1475" name="Image 451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895350" y="3006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894</xdr:row>
      <xdr:rowOff>28575</xdr:rowOff>
    </xdr:from>
    <xdr:to>
      <xdr:col>1</xdr:col>
      <xdr:colOff>733425</xdr:colOff>
      <xdr:row>894</xdr:row>
      <xdr:rowOff>733425</xdr:rowOff>
    </xdr:to>
    <xdr:pic>
      <xdr:nvPicPr>
        <xdr:cNvPr id="1476" name="Image 452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895350" y="6808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565</xdr:row>
      <xdr:rowOff>28575</xdr:rowOff>
    </xdr:from>
    <xdr:to>
      <xdr:col>1</xdr:col>
      <xdr:colOff>733425</xdr:colOff>
      <xdr:row>565</xdr:row>
      <xdr:rowOff>733425</xdr:rowOff>
    </xdr:to>
    <xdr:pic>
      <xdr:nvPicPr>
        <xdr:cNvPr id="1477" name="Image 453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895350" y="4301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918</xdr:row>
      <xdr:rowOff>28575</xdr:rowOff>
    </xdr:from>
    <xdr:to>
      <xdr:col>1</xdr:col>
      <xdr:colOff>733425</xdr:colOff>
      <xdr:row>918</xdr:row>
      <xdr:rowOff>733425</xdr:rowOff>
    </xdr:to>
    <xdr:pic>
      <xdr:nvPicPr>
        <xdr:cNvPr id="1478" name="Image 454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895350" y="6991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883</xdr:row>
      <xdr:rowOff>28575</xdr:rowOff>
    </xdr:from>
    <xdr:to>
      <xdr:col>1</xdr:col>
      <xdr:colOff>733425</xdr:colOff>
      <xdr:row>883</xdr:row>
      <xdr:rowOff>733425</xdr:rowOff>
    </xdr:to>
    <xdr:pic>
      <xdr:nvPicPr>
        <xdr:cNvPr id="1479" name="Image 455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895350" y="6724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969</xdr:row>
      <xdr:rowOff>28575</xdr:rowOff>
    </xdr:from>
    <xdr:to>
      <xdr:col>1</xdr:col>
      <xdr:colOff>733425</xdr:colOff>
      <xdr:row>969</xdr:row>
      <xdr:rowOff>733425</xdr:rowOff>
    </xdr:to>
    <xdr:pic>
      <xdr:nvPicPr>
        <xdr:cNvPr id="1480" name="Image 456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895350" y="7380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753</xdr:row>
      <xdr:rowOff>28575</xdr:rowOff>
    </xdr:from>
    <xdr:to>
      <xdr:col>1</xdr:col>
      <xdr:colOff>733425</xdr:colOff>
      <xdr:row>753</xdr:row>
      <xdr:rowOff>733425</xdr:rowOff>
    </xdr:to>
    <xdr:pic>
      <xdr:nvPicPr>
        <xdr:cNvPr id="1481" name="Image 457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895350" y="5734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859</xdr:row>
      <xdr:rowOff>28575</xdr:rowOff>
    </xdr:from>
    <xdr:to>
      <xdr:col>1</xdr:col>
      <xdr:colOff>733425</xdr:colOff>
      <xdr:row>859</xdr:row>
      <xdr:rowOff>733425</xdr:rowOff>
    </xdr:to>
    <xdr:pic>
      <xdr:nvPicPr>
        <xdr:cNvPr id="1482" name="Image 458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895350" y="6542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917</xdr:row>
      <xdr:rowOff>28575</xdr:rowOff>
    </xdr:from>
    <xdr:to>
      <xdr:col>1</xdr:col>
      <xdr:colOff>733425</xdr:colOff>
      <xdr:row>917</xdr:row>
      <xdr:rowOff>733425</xdr:rowOff>
    </xdr:to>
    <xdr:pic>
      <xdr:nvPicPr>
        <xdr:cNvPr id="1483" name="Image 459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895350" y="6984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259</xdr:row>
      <xdr:rowOff>28575</xdr:rowOff>
    </xdr:from>
    <xdr:to>
      <xdr:col>1</xdr:col>
      <xdr:colOff>733425</xdr:colOff>
      <xdr:row>259</xdr:row>
      <xdr:rowOff>733425</xdr:rowOff>
    </xdr:to>
    <xdr:pic>
      <xdr:nvPicPr>
        <xdr:cNvPr id="1484" name="Image 460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895350" y="1970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527</xdr:row>
      <xdr:rowOff>28575</xdr:rowOff>
    </xdr:from>
    <xdr:to>
      <xdr:col>1</xdr:col>
      <xdr:colOff>733425</xdr:colOff>
      <xdr:row>527</xdr:row>
      <xdr:rowOff>733425</xdr:rowOff>
    </xdr:to>
    <xdr:pic>
      <xdr:nvPicPr>
        <xdr:cNvPr id="1485" name="Image 461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895350" y="4012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860</xdr:row>
      <xdr:rowOff>28575</xdr:rowOff>
    </xdr:from>
    <xdr:to>
      <xdr:col>1</xdr:col>
      <xdr:colOff>733425</xdr:colOff>
      <xdr:row>860</xdr:row>
      <xdr:rowOff>733425</xdr:rowOff>
    </xdr:to>
    <xdr:pic>
      <xdr:nvPicPr>
        <xdr:cNvPr id="1486" name="Image 462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895350" y="6549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</xdr:row>
      <xdr:rowOff>28575</xdr:rowOff>
    </xdr:from>
    <xdr:to>
      <xdr:col>1</xdr:col>
      <xdr:colOff>733425</xdr:colOff>
      <xdr:row>78</xdr:row>
      <xdr:rowOff>733425</xdr:rowOff>
    </xdr:to>
    <xdr:pic>
      <xdr:nvPicPr>
        <xdr:cNvPr id="1487" name="Image 463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895350" y="590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602</xdr:row>
      <xdr:rowOff>28575</xdr:rowOff>
    </xdr:from>
    <xdr:to>
      <xdr:col>1</xdr:col>
      <xdr:colOff>733425</xdr:colOff>
      <xdr:row>602</xdr:row>
      <xdr:rowOff>733425</xdr:rowOff>
    </xdr:to>
    <xdr:pic>
      <xdr:nvPicPr>
        <xdr:cNvPr id="1488" name="Image 464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895350" y="4583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930</xdr:row>
      <xdr:rowOff>28575</xdr:rowOff>
    </xdr:from>
    <xdr:to>
      <xdr:col>1</xdr:col>
      <xdr:colOff>733425</xdr:colOff>
      <xdr:row>930</xdr:row>
      <xdr:rowOff>733425</xdr:rowOff>
    </xdr:to>
    <xdr:pic>
      <xdr:nvPicPr>
        <xdr:cNvPr id="1489" name="Image 465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895350" y="7083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322</xdr:row>
      <xdr:rowOff>28575</xdr:rowOff>
    </xdr:from>
    <xdr:to>
      <xdr:col>1</xdr:col>
      <xdr:colOff>733425</xdr:colOff>
      <xdr:row>322</xdr:row>
      <xdr:rowOff>733425</xdr:rowOff>
    </xdr:to>
    <xdr:pic>
      <xdr:nvPicPr>
        <xdr:cNvPr id="1490" name="Image 466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895350" y="2450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344</xdr:row>
      <xdr:rowOff>28575</xdr:rowOff>
    </xdr:from>
    <xdr:to>
      <xdr:col>1</xdr:col>
      <xdr:colOff>733425</xdr:colOff>
      <xdr:row>344</xdr:row>
      <xdr:rowOff>733425</xdr:rowOff>
    </xdr:to>
    <xdr:pic>
      <xdr:nvPicPr>
        <xdr:cNvPr id="1491" name="Image 467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895350" y="2617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496</xdr:row>
      <xdr:rowOff>28575</xdr:rowOff>
    </xdr:from>
    <xdr:to>
      <xdr:col>1</xdr:col>
      <xdr:colOff>733425</xdr:colOff>
      <xdr:row>496</xdr:row>
      <xdr:rowOff>733425</xdr:rowOff>
    </xdr:to>
    <xdr:pic>
      <xdr:nvPicPr>
        <xdr:cNvPr id="1492" name="Image 468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895350" y="3775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</xdr:row>
      <xdr:rowOff>28575</xdr:rowOff>
    </xdr:from>
    <xdr:to>
      <xdr:col>1</xdr:col>
      <xdr:colOff>733425</xdr:colOff>
      <xdr:row>77</xdr:row>
      <xdr:rowOff>733425</xdr:rowOff>
    </xdr:to>
    <xdr:pic>
      <xdr:nvPicPr>
        <xdr:cNvPr id="1493" name="Image 469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895350" y="583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788</xdr:row>
      <xdr:rowOff>28575</xdr:rowOff>
    </xdr:from>
    <xdr:to>
      <xdr:col>1</xdr:col>
      <xdr:colOff>733425</xdr:colOff>
      <xdr:row>788</xdr:row>
      <xdr:rowOff>733425</xdr:rowOff>
    </xdr:to>
    <xdr:pic>
      <xdr:nvPicPr>
        <xdr:cNvPr id="1494" name="Image 470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895350" y="6001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457</xdr:row>
      <xdr:rowOff>28575</xdr:rowOff>
    </xdr:from>
    <xdr:to>
      <xdr:col>1</xdr:col>
      <xdr:colOff>733425</xdr:colOff>
      <xdr:row>457</xdr:row>
      <xdr:rowOff>733425</xdr:rowOff>
    </xdr:to>
    <xdr:pic>
      <xdr:nvPicPr>
        <xdr:cNvPr id="1495" name="Image 471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895350" y="3478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817</xdr:row>
      <xdr:rowOff>28575</xdr:rowOff>
    </xdr:from>
    <xdr:to>
      <xdr:col>1</xdr:col>
      <xdr:colOff>733425</xdr:colOff>
      <xdr:row>817</xdr:row>
      <xdr:rowOff>733425</xdr:rowOff>
    </xdr:to>
    <xdr:pic>
      <xdr:nvPicPr>
        <xdr:cNvPr id="1496" name="Image 472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895350" y="6222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246</xdr:row>
      <xdr:rowOff>28575</xdr:rowOff>
    </xdr:from>
    <xdr:to>
      <xdr:col>1</xdr:col>
      <xdr:colOff>733425</xdr:colOff>
      <xdr:row>246</xdr:row>
      <xdr:rowOff>733425</xdr:rowOff>
    </xdr:to>
    <xdr:pic>
      <xdr:nvPicPr>
        <xdr:cNvPr id="1497" name="Image 473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895350" y="1870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532</xdr:row>
      <xdr:rowOff>28575</xdr:rowOff>
    </xdr:from>
    <xdr:to>
      <xdr:col>1</xdr:col>
      <xdr:colOff>733425</xdr:colOff>
      <xdr:row>532</xdr:row>
      <xdr:rowOff>733425</xdr:rowOff>
    </xdr:to>
    <xdr:pic>
      <xdr:nvPicPr>
        <xdr:cNvPr id="1498" name="Image 474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895350" y="4050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371</xdr:row>
      <xdr:rowOff>28575</xdr:rowOff>
    </xdr:from>
    <xdr:to>
      <xdr:col>1</xdr:col>
      <xdr:colOff>733425</xdr:colOff>
      <xdr:row>371</xdr:row>
      <xdr:rowOff>733425</xdr:rowOff>
    </xdr:to>
    <xdr:pic>
      <xdr:nvPicPr>
        <xdr:cNvPr id="1499" name="Image 475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895350" y="2823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464</xdr:row>
      <xdr:rowOff>28575</xdr:rowOff>
    </xdr:from>
    <xdr:to>
      <xdr:col>1</xdr:col>
      <xdr:colOff>733425</xdr:colOff>
      <xdr:row>464</xdr:row>
      <xdr:rowOff>733425</xdr:rowOff>
    </xdr:to>
    <xdr:pic>
      <xdr:nvPicPr>
        <xdr:cNvPr id="1500" name="Image 476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895350" y="3532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668</xdr:row>
      <xdr:rowOff>28575</xdr:rowOff>
    </xdr:from>
    <xdr:to>
      <xdr:col>1</xdr:col>
      <xdr:colOff>733425</xdr:colOff>
      <xdr:row>668</xdr:row>
      <xdr:rowOff>733425</xdr:rowOff>
    </xdr:to>
    <xdr:pic>
      <xdr:nvPicPr>
        <xdr:cNvPr id="1501" name="Image 477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895350" y="5086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345</xdr:row>
      <xdr:rowOff>28575</xdr:rowOff>
    </xdr:from>
    <xdr:to>
      <xdr:col>1</xdr:col>
      <xdr:colOff>733425</xdr:colOff>
      <xdr:row>345</xdr:row>
      <xdr:rowOff>733425</xdr:rowOff>
    </xdr:to>
    <xdr:pic>
      <xdr:nvPicPr>
        <xdr:cNvPr id="1502" name="Image 478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895350" y="2625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491</xdr:row>
      <xdr:rowOff>28575</xdr:rowOff>
    </xdr:from>
    <xdr:to>
      <xdr:col>1</xdr:col>
      <xdr:colOff>733425</xdr:colOff>
      <xdr:row>491</xdr:row>
      <xdr:rowOff>733425</xdr:rowOff>
    </xdr:to>
    <xdr:pic>
      <xdr:nvPicPr>
        <xdr:cNvPr id="1503" name="Image 479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895350" y="3737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666</xdr:row>
      <xdr:rowOff>28575</xdr:rowOff>
    </xdr:from>
    <xdr:to>
      <xdr:col>1</xdr:col>
      <xdr:colOff>733425</xdr:colOff>
      <xdr:row>666</xdr:row>
      <xdr:rowOff>733425</xdr:rowOff>
    </xdr:to>
    <xdr:pic>
      <xdr:nvPicPr>
        <xdr:cNvPr id="1504" name="Image 480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895350" y="5071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916</xdr:row>
      <xdr:rowOff>28575</xdr:rowOff>
    </xdr:from>
    <xdr:to>
      <xdr:col>1</xdr:col>
      <xdr:colOff>733425</xdr:colOff>
      <xdr:row>916</xdr:row>
      <xdr:rowOff>733425</xdr:rowOff>
    </xdr:to>
    <xdr:pic>
      <xdr:nvPicPr>
        <xdr:cNvPr id="1505" name="Image 481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895350" y="6976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942</xdr:row>
      <xdr:rowOff>28575</xdr:rowOff>
    </xdr:from>
    <xdr:to>
      <xdr:col>1</xdr:col>
      <xdr:colOff>733425</xdr:colOff>
      <xdr:row>942</xdr:row>
      <xdr:rowOff>733425</xdr:rowOff>
    </xdr:to>
    <xdr:pic>
      <xdr:nvPicPr>
        <xdr:cNvPr id="1506" name="Image 482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895350" y="7174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792</xdr:row>
      <xdr:rowOff>28575</xdr:rowOff>
    </xdr:from>
    <xdr:to>
      <xdr:col>1</xdr:col>
      <xdr:colOff>733425</xdr:colOff>
      <xdr:row>792</xdr:row>
      <xdr:rowOff>733425</xdr:rowOff>
    </xdr:to>
    <xdr:pic>
      <xdr:nvPicPr>
        <xdr:cNvPr id="1507" name="Image 483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895350" y="6031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710</xdr:row>
      <xdr:rowOff>28575</xdr:rowOff>
    </xdr:from>
    <xdr:to>
      <xdr:col>1</xdr:col>
      <xdr:colOff>733425</xdr:colOff>
      <xdr:row>710</xdr:row>
      <xdr:rowOff>733425</xdr:rowOff>
    </xdr:to>
    <xdr:pic>
      <xdr:nvPicPr>
        <xdr:cNvPr id="1508" name="Image 484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895350" y="5406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777</xdr:row>
      <xdr:rowOff>28575</xdr:rowOff>
    </xdr:from>
    <xdr:to>
      <xdr:col>1</xdr:col>
      <xdr:colOff>733425</xdr:colOff>
      <xdr:row>777</xdr:row>
      <xdr:rowOff>733425</xdr:rowOff>
    </xdr:to>
    <xdr:pic>
      <xdr:nvPicPr>
        <xdr:cNvPr id="1509" name="Image 485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895350" y="5917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296</xdr:row>
      <xdr:rowOff>28575</xdr:rowOff>
    </xdr:from>
    <xdr:to>
      <xdr:col>1</xdr:col>
      <xdr:colOff>733425</xdr:colOff>
      <xdr:row>296</xdr:row>
      <xdr:rowOff>733425</xdr:rowOff>
    </xdr:to>
    <xdr:pic>
      <xdr:nvPicPr>
        <xdr:cNvPr id="1510" name="Image 486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895350" y="2251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369</xdr:row>
      <xdr:rowOff>28575</xdr:rowOff>
    </xdr:from>
    <xdr:to>
      <xdr:col>1</xdr:col>
      <xdr:colOff>733425</xdr:colOff>
      <xdr:row>369</xdr:row>
      <xdr:rowOff>733425</xdr:rowOff>
    </xdr:to>
    <xdr:pic>
      <xdr:nvPicPr>
        <xdr:cNvPr id="1511" name="Image 487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895350" y="2808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399</xdr:row>
      <xdr:rowOff>28575</xdr:rowOff>
    </xdr:from>
    <xdr:to>
      <xdr:col>1</xdr:col>
      <xdr:colOff>733425</xdr:colOff>
      <xdr:row>399</xdr:row>
      <xdr:rowOff>733425</xdr:rowOff>
    </xdr:to>
    <xdr:pic>
      <xdr:nvPicPr>
        <xdr:cNvPr id="1512" name="Image 488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895350" y="3036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323</xdr:row>
      <xdr:rowOff>28575</xdr:rowOff>
    </xdr:from>
    <xdr:to>
      <xdr:col>1</xdr:col>
      <xdr:colOff>733425</xdr:colOff>
      <xdr:row>323</xdr:row>
      <xdr:rowOff>733425</xdr:rowOff>
    </xdr:to>
    <xdr:pic>
      <xdr:nvPicPr>
        <xdr:cNvPr id="1513" name="Image 489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895350" y="2457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834</xdr:row>
      <xdr:rowOff>28575</xdr:rowOff>
    </xdr:from>
    <xdr:to>
      <xdr:col>1</xdr:col>
      <xdr:colOff>733425</xdr:colOff>
      <xdr:row>834</xdr:row>
      <xdr:rowOff>733425</xdr:rowOff>
    </xdr:to>
    <xdr:pic>
      <xdr:nvPicPr>
        <xdr:cNvPr id="1514" name="Image 490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895350" y="6351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388</xdr:row>
      <xdr:rowOff>28575</xdr:rowOff>
    </xdr:from>
    <xdr:to>
      <xdr:col>1</xdr:col>
      <xdr:colOff>733425</xdr:colOff>
      <xdr:row>388</xdr:row>
      <xdr:rowOff>733425</xdr:rowOff>
    </xdr:to>
    <xdr:pic>
      <xdr:nvPicPr>
        <xdr:cNvPr id="1515" name="Image 491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895350" y="2953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304</xdr:row>
      <xdr:rowOff>28575</xdr:rowOff>
    </xdr:from>
    <xdr:to>
      <xdr:col>1</xdr:col>
      <xdr:colOff>733425</xdr:colOff>
      <xdr:row>304</xdr:row>
      <xdr:rowOff>733425</xdr:rowOff>
    </xdr:to>
    <xdr:pic>
      <xdr:nvPicPr>
        <xdr:cNvPr id="1516" name="Image 492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895350" y="2312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608</xdr:row>
      <xdr:rowOff>28575</xdr:rowOff>
    </xdr:from>
    <xdr:to>
      <xdr:col>1</xdr:col>
      <xdr:colOff>733425</xdr:colOff>
      <xdr:row>608</xdr:row>
      <xdr:rowOff>733425</xdr:rowOff>
    </xdr:to>
    <xdr:pic>
      <xdr:nvPicPr>
        <xdr:cNvPr id="1517" name="Image 493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895350" y="4629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724</xdr:row>
      <xdr:rowOff>28575</xdr:rowOff>
    </xdr:from>
    <xdr:to>
      <xdr:col>1</xdr:col>
      <xdr:colOff>733425</xdr:colOff>
      <xdr:row>724</xdr:row>
      <xdr:rowOff>733425</xdr:rowOff>
    </xdr:to>
    <xdr:pic>
      <xdr:nvPicPr>
        <xdr:cNvPr id="1518" name="Image 494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895350" y="5513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391</xdr:row>
      <xdr:rowOff>28575</xdr:rowOff>
    </xdr:from>
    <xdr:to>
      <xdr:col>1</xdr:col>
      <xdr:colOff>733425</xdr:colOff>
      <xdr:row>391</xdr:row>
      <xdr:rowOff>733425</xdr:rowOff>
    </xdr:to>
    <xdr:pic>
      <xdr:nvPicPr>
        <xdr:cNvPr id="1519" name="Image 495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895350" y="2975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945</xdr:row>
      <xdr:rowOff>28575</xdr:rowOff>
    </xdr:from>
    <xdr:to>
      <xdr:col>1</xdr:col>
      <xdr:colOff>733425</xdr:colOff>
      <xdr:row>945</xdr:row>
      <xdr:rowOff>733425</xdr:rowOff>
    </xdr:to>
    <xdr:pic>
      <xdr:nvPicPr>
        <xdr:cNvPr id="1520" name="Image 496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895350" y="7197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536</xdr:row>
      <xdr:rowOff>28575</xdr:rowOff>
    </xdr:from>
    <xdr:to>
      <xdr:col>1</xdr:col>
      <xdr:colOff>733425</xdr:colOff>
      <xdr:row>536</xdr:row>
      <xdr:rowOff>733425</xdr:rowOff>
    </xdr:to>
    <xdr:pic>
      <xdr:nvPicPr>
        <xdr:cNvPr id="1521" name="Image 497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895350" y="4080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818</xdr:row>
      <xdr:rowOff>28575</xdr:rowOff>
    </xdr:from>
    <xdr:to>
      <xdr:col>1</xdr:col>
      <xdr:colOff>733425</xdr:colOff>
      <xdr:row>818</xdr:row>
      <xdr:rowOff>733425</xdr:rowOff>
    </xdr:to>
    <xdr:pic>
      <xdr:nvPicPr>
        <xdr:cNvPr id="1522" name="Image 498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895350" y="6229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515</xdr:row>
      <xdr:rowOff>28575</xdr:rowOff>
    </xdr:from>
    <xdr:to>
      <xdr:col>1</xdr:col>
      <xdr:colOff>733425</xdr:colOff>
      <xdr:row>515</xdr:row>
      <xdr:rowOff>733425</xdr:rowOff>
    </xdr:to>
    <xdr:pic>
      <xdr:nvPicPr>
        <xdr:cNvPr id="1523" name="Image 499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895350" y="3920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</xdr:row>
      <xdr:rowOff>28575</xdr:rowOff>
    </xdr:from>
    <xdr:to>
      <xdr:col>1</xdr:col>
      <xdr:colOff>733425</xdr:colOff>
      <xdr:row>15</xdr:row>
      <xdr:rowOff>733425</xdr:rowOff>
    </xdr:to>
    <xdr:pic>
      <xdr:nvPicPr>
        <xdr:cNvPr id="1524" name="Image 500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895350" y="110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</xdr:row>
      <xdr:rowOff>28575</xdr:rowOff>
    </xdr:from>
    <xdr:to>
      <xdr:col>1</xdr:col>
      <xdr:colOff>733425</xdr:colOff>
      <xdr:row>3</xdr:row>
      <xdr:rowOff>733425</xdr:rowOff>
    </xdr:to>
    <xdr:pic>
      <xdr:nvPicPr>
        <xdr:cNvPr id="1525" name="Image 501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895350" y="19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511</xdr:row>
      <xdr:rowOff>28575</xdr:rowOff>
    </xdr:from>
    <xdr:to>
      <xdr:col>1</xdr:col>
      <xdr:colOff>733425</xdr:colOff>
      <xdr:row>511</xdr:row>
      <xdr:rowOff>733425</xdr:rowOff>
    </xdr:to>
    <xdr:pic>
      <xdr:nvPicPr>
        <xdr:cNvPr id="1526" name="Image 502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895350" y="3890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851</xdr:row>
      <xdr:rowOff>28575</xdr:rowOff>
    </xdr:from>
    <xdr:to>
      <xdr:col>1</xdr:col>
      <xdr:colOff>733425</xdr:colOff>
      <xdr:row>851</xdr:row>
      <xdr:rowOff>733425</xdr:rowOff>
    </xdr:to>
    <xdr:pic>
      <xdr:nvPicPr>
        <xdr:cNvPr id="1527" name="Image 503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895350" y="6481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764</xdr:row>
      <xdr:rowOff>28575</xdr:rowOff>
    </xdr:from>
    <xdr:to>
      <xdr:col>1</xdr:col>
      <xdr:colOff>733425</xdr:colOff>
      <xdr:row>764</xdr:row>
      <xdr:rowOff>733425</xdr:rowOff>
    </xdr:to>
    <xdr:pic>
      <xdr:nvPicPr>
        <xdr:cNvPr id="1528" name="Image 504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895350" y="5818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</xdr:row>
      <xdr:rowOff>28575</xdr:rowOff>
    </xdr:from>
    <xdr:to>
      <xdr:col>1</xdr:col>
      <xdr:colOff>733425</xdr:colOff>
      <xdr:row>70</xdr:row>
      <xdr:rowOff>733425</xdr:rowOff>
    </xdr:to>
    <xdr:pic>
      <xdr:nvPicPr>
        <xdr:cNvPr id="1529" name="Image 505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895350" y="529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184</xdr:row>
      <xdr:rowOff>28575</xdr:rowOff>
    </xdr:from>
    <xdr:to>
      <xdr:col>1</xdr:col>
      <xdr:colOff>733425</xdr:colOff>
      <xdr:row>184</xdr:row>
      <xdr:rowOff>733425</xdr:rowOff>
    </xdr:to>
    <xdr:pic>
      <xdr:nvPicPr>
        <xdr:cNvPr id="1530" name="Image 506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895350" y="1398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656</xdr:row>
      <xdr:rowOff>28575</xdr:rowOff>
    </xdr:from>
    <xdr:to>
      <xdr:col>1</xdr:col>
      <xdr:colOff>733425</xdr:colOff>
      <xdr:row>656</xdr:row>
      <xdr:rowOff>733425</xdr:rowOff>
    </xdr:to>
    <xdr:pic>
      <xdr:nvPicPr>
        <xdr:cNvPr id="1531" name="Image 507"/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895350" y="4995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558</xdr:row>
      <xdr:rowOff>28575</xdr:rowOff>
    </xdr:from>
    <xdr:to>
      <xdr:col>1</xdr:col>
      <xdr:colOff>733425</xdr:colOff>
      <xdr:row>558</xdr:row>
      <xdr:rowOff>733425</xdr:rowOff>
    </xdr:to>
    <xdr:pic>
      <xdr:nvPicPr>
        <xdr:cNvPr id="1532" name="Image 508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895350" y="4248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278</xdr:row>
      <xdr:rowOff>28575</xdr:rowOff>
    </xdr:from>
    <xdr:to>
      <xdr:col>1</xdr:col>
      <xdr:colOff>733425</xdr:colOff>
      <xdr:row>278</xdr:row>
      <xdr:rowOff>733425</xdr:rowOff>
    </xdr:to>
    <xdr:pic>
      <xdr:nvPicPr>
        <xdr:cNvPr id="1533" name="Image 509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895350" y="2114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623</xdr:row>
      <xdr:rowOff>28575</xdr:rowOff>
    </xdr:from>
    <xdr:to>
      <xdr:col>1</xdr:col>
      <xdr:colOff>733425</xdr:colOff>
      <xdr:row>623</xdr:row>
      <xdr:rowOff>733425</xdr:rowOff>
    </xdr:to>
    <xdr:pic>
      <xdr:nvPicPr>
        <xdr:cNvPr id="1534" name="Image 510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895350" y="4743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255</xdr:row>
      <xdr:rowOff>28575</xdr:rowOff>
    </xdr:from>
    <xdr:to>
      <xdr:col>1</xdr:col>
      <xdr:colOff>733425</xdr:colOff>
      <xdr:row>255</xdr:row>
      <xdr:rowOff>733425</xdr:rowOff>
    </xdr:to>
    <xdr:pic>
      <xdr:nvPicPr>
        <xdr:cNvPr id="1535" name="Image 511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895350" y="1939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789</xdr:row>
      <xdr:rowOff>28575</xdr:rowOff>
    </xdr:from>
    <xdr:to>
      <xdr:col>1</xdr:col>
      <xdr:colOff>733425</xdr:colOff>
      <xdr:row>789</xdr:row>
      <xdr:rowOff>733425</xdr:rowOff>
    </xdr:to>
    <xdr:pic>
      <xdr:nvPicPr>
        <xdr:cNvPr id="1536" name="Image 512"/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895350" y="6008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312</xdr:row>
      <xdr:rowOff>28575</xdr:rowOff>
    </xdr:from>
    <xdr:to>
      <xdr:col>1</xdr:col>
      <xdr:colOff>733425</xdr:colOff>
      <xdr:row>312</xdr:row>
      <xdr:rowOff>733425</xdr:rowOff>
    </xdr:to>
    <xdr:pic>
      <xdr:nvPicPr>
        <xdr:cNvPr id="1537" name="Image 513"/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895350" y="2373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366</xdr:row>
      <xdr:rowOff>28575</xdr:rowOff>
    </xdr:from>
    <xdr:to>
      <xdr:col>1</xdr:col>
      <xdr:colOff>733425</xdr:colOff>
      <xdr:row>366</xdr:row>
      <xdr:rowOff>733425</xdr:rowOff>
    </xdr:to>
    <xdr:pic>
      <xdr:nvPicPr>
        <xdr:cNvPr id="1538" name="Image 514"/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895350" y="2785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773</xdr:row>
      <xdr:rowOff>28575</xdr:rowOff>
    </xdr:from>
    <xdr:to>
      <xdr:col>1</xdr:col>
      <xdr:colOff>733425</xdr:colOff>
      <xdr:row>773</xdr:row>
      <xdr:rowOff>733425</xdr:rowOff>
    </xdr:to>
    <xdr:pic>
      <xdr:nvPicPr>
        <xdr:cNvPr id="1539" name="Image 515"/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895350" y="5886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257</xdr:row>
      <xdr:rowOff>28575</xdr:rowOff>
    </xdr:from>
    <xdr:to>
      <xdr:col>1</xdr:col>
      <xdr:colOff>733425</xdr:colOff>
      <xdr:row>257</xdr:row>
      <xdr:rowOff>733425</xdr:rowOff>
    </xdr:to>
    <xdr:pic>
      <xdr:nvPicPr>
        <xdr:cNvPr id="1540" name="Image 516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895350" y="1954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482</xdr:row>
      <xdr:rowOff>28575</xdr:rowOff>
    </xdr:from>
    <xdr:to>
      <xdr:col>1</xdr:col>
      <xdr:colOff>733425</xdr:colOff>
      <xdr:row>482</xdr:row>
      <xdr:rowOff>733425</xdr:rowOff>
    </xdr:to>
    <xdr:pic>
      <xdr:nvPicPr>
        <xdr:cNvPr id="1541" name="Image 517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895350" y="3669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614</xdr:row>
      <xdr:rowOff>28575</xdr:rowOff>
    </xdr:from>
    <xdr:to>
      <xdr:col>1</xdr:col>
      <xdr:colOff>733425</xdr:colOff>
      <xdr:row>614</xdr:row>
      <xdr:rowOff>733425</xdr:rowOff>
    </xdr:to>
    <xdr:pic>
      <xdr:nvPicPr>
        <xdr:cNvPr id="1542" name="Image 518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895350" y="4675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609</xdr:row>
      <xdr:rowOff>28575</xdr:rowOff>
    </xdr:from>
    <xdr:to>
      <xdr:col>1</xdr:col>
      <xdr:colOff>733425</xdr:colOff>
      <xdr:row>609</xdr:row>
      <xdr:rowOff>733425</xdr:rowOff>
    </xdr:to>
    <xdr:pic>
      <xdr:nvPicPr>
        <xdr:cNvPr id="1543" name="Image 519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895350" y="4637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161</xdr:row>
      <xdr:rowOff>28575</xdr:rowOff>
    </xdr:from>
    <xdr:to>
      <xdr:col>1</xdr:col>
      <xdr:colOff>733425</xdr:colOff>
      <xdr:row>161</xdr:row>
      <xdr:rowOff>733425</xdr:rowOff>
    </xdr:to>
    <xdr:pic>
      <xdr:nvPicPr>
        <xdr:cNvPr id="1544" name="Image 520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895350" y="1223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100</xdr:row>
      <xdr:rowOff>28575</xdr:rowOff>
    </xdr:from>
    <xdr:to>
      <xdr:col>1</xdr:col>
      <xdr:colOff>733425</xdr:colOff>
      <xdr:row>100</xdr:row>
      <xdr:rowOff>733425</xdr:rowOff>
    </xdr:to>
    <xdr:pic>
      <xdr:nvPicPr>
        <xdr:cNvPr id="1545" name="Image 521"/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895350" y="758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123</xdr:row>
      <xdr:rowOff>28575</xdr:rowOff>
    </xdr:from>
    <xdr:to>
      <xdr:col>1</xdr:col>
      <xdr:colOff>733425</xdr:colOff>
      <xdr:row>123</xdr:row>
      <xdr:rowOff>733425</xdr:rowOff>
    </xdr:to>
    <xdr:pic>
      <xdr:nvPicPr>
        <xdr:cNvPr id="1546" name="Image 522"/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895350" y="933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644</xdr:row>
      <xdr:rowOff>28575</xdr:rowOff>
    </xdr:from>
    <xdr:to>
      <xdr:col>1</xdr:col>
      <xdr:colOff>733425</xdr:colOff>
      <xdr:row>644</xdr:row>
      <xdr:rowOff>733425</xdr:rowOff>
    </xdr:to>
    <xdr:pic>
      <xdr:nvPicPr>
        <xdr:cNvPr id="1547" name="Image 523"/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895350" y="4903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839</xdr:row>
      <xdr:rowOff>28575</xdr:rowOff>
    </xdr:from>
    <xdr:to>
      <xdr:col>1</xdr:col>
      <xdr:colOff>733425</xdr:colOff>
      <xdr:row>839</xdr:row>
      <xdr:rowOff>733425</xdr:rowOff>
    </xdr:to>
    <xdr:pic>
      <xdr:nvPicPr>
        <xdr:cNvPr id="1548" name="Image 524"/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895350" y="6389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760</xdr:row>
      <xdr:rowOff>28575</xdr:rowOff>
    </xdr:from>
    <xdr:to>
      <xdr:col>1</xdr:col>
      <xdr:colOff>733425</xdr:colOff>
      <xdr:row>760</xdr:row>
      <xdr:rowOff>733425</xdr:rowOff>
    </xdr:to>
    <xdr:pic>
      <xdr:nvPicPr>
        <xdr:cNvPr id="1549" name="Image 525"/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895350" y="5787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</xdr:row>
      <xdr:rowOff>28575</xdr:rowOff>
    </xdr:from>
    <xdr:to>
      <xdr:col>1</xdr:col>
      <xdr:colOff>733425</xdr:colOff>
      <xdr:row>46</xdr:row>
      <xdr:rowOff>733425</xdr:rowOff>
    </xdr:to>
    <xdr:pic>
      <xdr:nvPicPr>
        <xdr:cNvPr id="1550" name="Image 526"/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895350" y="346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357</xdr:row>
      <xdr:rowOff>28575</xdr:rowOff>
    </xdr:from>
    <xdr:to>
      <xdr:col>1</xdr:col>
      <xdr:colOff>733425</xdr:colOff>
      <xdr:row>357</xdr:row>
      <xdr:rowOff>733425</xdr:rowOff>
    </xdr:to>
    <xdr:pic>
      <xdr:nvPicPr>
        <xdr:cNvPr id="1551" name="Image 527"/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895350" y="2716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</xdr:row>
      <xdr:rowOff>28575</xdr:rowOff>
    </xdr:from>
    <xdr:to>
      <xdr:col>1</xdr:col>
      <xdr:colOff>733425</xdr:colOff>
      <xdr:row>96</xdr:row>
      <xdr:rowOff>733425</xdr:rowOff>
    </xdr:to>
    <xdr:pic>
      <xdr:nvPicPr>
        <xdr:cNvPr id="1552" name="Image 528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895350" y="727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127</xdr:row>
      <xdr:rowOff>28575</xdr:rowOff>
    </xdr:from>
    <xdr:to>
      <xdr:col>1</xdr:col>
      <xdr:colOff>733425</xdr:colOff>
      <xdr:row>127</xdr:row>
      <xdr:rowOff>733425</xdr:rowOff>
    </xdr:to>
    <xdr:pic>
      <xdr:nvPicPr>
        <xdr:cNvPr id="1553" name="Image 529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895350" y="964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283</xdr:row>
      <xdr:rowOff>28575</xdr:rowOff>
    </xdr:from>
    <xdr:to>
      <xdr:col>1</xdr:col>
      <xdr:colOff>733425</xdr:colOff>
      <xdr:row>283</xdr:row>
      <xdr:rowOff>733425</xdr:rowOff>
    </xdr:to>
    <xdr:pic>
      <xdr:nvPicPr>
        <xdr:cNvPr id="1554" name="Image 530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895350" y="2152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725</xdr:row>
      <xdr:rowOff>28575</xdr:rowOff>
    </xdr:from>
    <xdr:to>
      <xdr:col>1</xdr:col>
      <xdr:colOff>733425</xdr:colOff>
      <xdr:row>725</xdr:row>
      <xdr:rowOff>733425</xdr:rowOff>
    </xdr:to>
    <xdr:pic>
      <xdr:nvPicPr>
        <xdr:cNvPr id="1555" name="Image 531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895350" y="5520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284</xdr:row>
      <xdr:rowOff>28575</xdr:rowOff>
    </xdr:from>
    <xdr:to>
      <xdr:col>1</xdr:col>
      <xdr:colOff>733425</xdr:colOff>
      <xdr:row>284</xdr:row>
      <xdr:rowOff>733425</xdr:rowOff>
    </xdr:to>
    <xdr:pic>
      <xdr:nvPicPr>
        <xdr:cNvPr id="1556" name="Image 532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895350" y="2160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109</xdr:row>
      <xdr:rowOff>28575</xdr:rowOff>
    </xdr:from>
    <xdr:to>
      <xdr:col>1</xdr:col>
      <xdr:colOff>733425</xdr:colOff>
      <xdr:row>109</xdr:row>
      <xdr:rowOff>733425</xdr:rowOff>
    </xdr:to>
    <xdr:pic>
      <xdr:nvPicPr>
        <xdr:cNvPr id="1557" name="Image 533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895350" y="827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314</xdr:row>
      <xdr:rowOff>28575</xdr:rowOff>
    </xdr:from>
    <xdr:to>
      <xdr:col>1</xdr:col>
      <xdr:colOff>733425</xdr:colOff>
      <xdr:row>314</xdr:row>
      <xdr:rowOff>733425</xdr:rowOff>
    </xdr:to>
    <xdr:pic>
      <xdr:nvPicPr>
        <xdr:cNvPr id="1558" name="Image 534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895350" y="2389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174</xdr:row>
      <xdr:rowOff>28575</xdr:rowOff>
    </xdr:from>
    <xdr:to>
      <xdr:col>1</xdr:col>
      <xdr:colOff>733425</xdr:colOff>
      <xdr:row>174</xdr:row>
      <xdr:rowOff>733425</xdr:rowOff>
    </xdr:to>
    <xdr:pic>
      <xdr:nvPicPr>
        <xdr:cNvPr id="1559" name="Image 535"/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895350" y="1322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419</xdr:row>
      <xdr:rowOff>28575</xdr:rowOff>
    </xdr:from>
    <xdr:to>
      <xdr:col>1</xdr:col>
      <xdr:colOff>733425</xdr:colOff>
      <xdr:row>419</xdr:row>
      <xdr:rowOff>733425</xdr:rowOff>
    </xdr:to>
    <xdr:pic>
      <xdr:nvPicPr>
        <xdr:cNvPr id="1560" name="Image 536"/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895350" y="3189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185</xdr:row>
      <xdr:rowOff>28575</xdr:rowOff>
    </xdr:from>
    <xdr:to>
      <xdr:col>1</xdr:col>
      <xdr:colOff>733425</xdr:colOff>
      <xdr:row>185</xdr:row>
      <xdr:rowOff>733425</xdr:rowOff>
    </xdr:to>
    <xdr:pic>
      <xdr:nvPicPr>
        <xdr:cNvPr id="1561" name="Image 537"/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895350" y="1406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170</xdr:row>
      <xdr:rowOff>28575</xdr:rowOff>
    </xdr:from>
    <xdr:to>
      <xdr:col>1</xdr:col>
      <xdr:colOff>733425</xdr:colOff>
      <xdr:row>170</xdr:row>
      <xdr:rowOff>733425</xdr:rowOff>
    </xdr:to>
    <xdr:pic>
      <xdr:nvPicPr>
        <xdr:cNvPr id="1562" name="Image 538"/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895350" y="1291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176</xdr:row>
      <xdr:rowOff>28575</xdr:rowOff>
    </xdr:from>
    <xdr:to>
      <xdr:col>1</xdr:col>
      <xdr:colOff>733425</xdr:colOff>
      <xdr:row>176</xdr:row>
      <xdr:rowOff>733425</xdr:rowOff>
    </xdr:to>
    <xdr:pic>
      <xdr:nvPicPr>
        <xdr:cNvPr id="1563" name="Image 539"/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895350" y="1337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</xdr:row>
      <xdr:rowOff>28575</xdr:rowOff>
    </xdr:from>
    <xdr:to>
      <xdr:col>1</xdr:col>
      <xdr:colOff>733425</xdr:colOff>
      <xdr:row>88</xdr:row>
      <xdr:rowOff>733425</xdr:rowOff>
    </xdr:to>
    <xdr:pic>
      <xdr:nvPicPr>
        <xdr:cNvPr id="1564" name="Image 540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895350" y="667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</xdr:row>
      <xdr:rowOff>28575</xdr:rowOff>
    </xdr:from>
    <xdr:to>
      <xdr:col>1</xdr:col>
      <xdr:colOff>733425</xdr:colOff>
      <xdr:row>91</xdr:row>
      <xdr:rowOff>733425</xdr:rowOff>
    </xdr:to>
    <xdr:pic>
      <xdr:nvPicPr>
        <xdr:cNvPr id="1565" name="Image 541"/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895350" y="689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</xdr:row>
      <xdr:rowOff>28575</xdr:rowOff>
    </xdr:from>
    <xdr:to>
      <xdr:col>1</xdr:col>
      <xdr:colOff>733425</xdr:colOff>
      <xdr:row>86</xdr:row>
      <xdr:rowOff>733425</xdr:rowOff>
    </xdr:to>
    <xdr:pic>
      <xdr:nvPicPr>
        <xdr:cNvPr id="1566" name="Image 542"/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895350" y="651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120</xdr:row>
      <xdr:rowOff>28575</xdr:rowOff>
    </xdr:from>
    <xdr:to>
      <xdr:col>1</xdr:col>
      <xdr:colOff>733425</xdr:colOff>
      <xdr:row>120</xdr:row>
      <xdr:rowOff>733425</xdr:rowOff>
    </xdr:to>
    <xdr:pic>
      <xdr:nvPicPr>
        <xdr:cNvPr id="1567" name="Image 543"/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895350" y="910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182</xdr:row>
      <xdr:rowOff>28575</xdr:rowOff>
    </xdr:from>
    <xdr:to>
      <xdr:col>1</xdr:col>
      <xdr:colOff>733425</xdr:colOff>
      <xdr:row>182</xdr:row>
      <xdr:rowOff>733425</xdr:rowOff>
    </xdr:to>
    <xdr:pic>
      <xdr:nvPicPr>
        <xdr:cNvPr id="1568" name="Image 544"/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895350" y="1383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791</xdr:row>
      <xdr:rowOff>28575</xdr:rowOff>
    </xdr:from>
    <xdr:to>
      <xdr:col>1</xdr:col>
      <xdr:colOff>733425</xdr:colOff>
      <xdr:row>791</xdr:row>
      <xdr:rowOff>733425</xdr:rowOff>
    </xdr:to>
    <xdr:pic>
      <xdr:nvPicPr>
        <xdr:cNvPr id="1569" name="Image 545"/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895350" y="6023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568</xdr:row>
      <xdr:rowOff>28575</xdr:rowOff>
    </xdr:from>
    <xdr:to>
      <xdr:col>1</xdr:col>
      <xdr:colOff>733425</xdr:colOff>
      <xdr:row>568</xdr:row>
      <xdr:rowOff>733425</xdr:rowOff>
    </xdr:to>
    <xdr:pic>
      <xdr:nvPicPr>
        <xdr:cNvPr id="1570" name="Image 546"/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895350" y="4324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404</xdr:row>
      <xdr:rowOff>28575</xdr:rowOff>
    </xdr:from>
    <xdr:to>
      <xdr:col>1</xdr:col>
      <xdr:colOff>733425</xdr:colOff>
      <xdr:row>404</xdr:row>
      <xdr:rowOff>733425</xdr:rowOff>
    </xdr:to>
    <xdr:pic>
      <xdr:nvPicPr>
        <xdr:cNvPr id="1571" name="Image 547"/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895350" y="3074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116</xdr:row>
      <xdr:rowOff>28575</xdr:rowOff>
    </xdr:from>
    <xdr:to>
      <xdr:col>1</xdr:col>
      <xdr:colOff>733425</xdr:colOff>
      <xdr:row>116</xdr:row>
      <xdr:rowOff>733425</xdr:rowOff>
    </xdr:to>
    <xdr:pic>
      <xdr:nvPicPr>
        <xdr:cNvPr id="1572" name="Image 548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895350" y="880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782</xdr:row>
      <xdr:rowOff>28575</xdr:rowOff>
    </xdr:from>
    <xdr:to>
      <xdr:col>1</xdr:col>
      <xdr:colOff>733425</xdr:colOff>
      <xdr:row>782</xdr:row>
      <xdr:rowOff>733425</xdr:rowOff>
    </xdr:to>
    <xdr:pic>
      <xdr:nvPicPr>
        <xdr:cNvPr id="1573" name="Image 549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895350" y="5955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716</xdr:row>
      <xdr:rowOff>28575</xdr:rowOff>
    </xdr:from>
    <xdr:to>
      <xdr:col>1</xdr:col>
      <xdr:colOff>733425</xdr:colOff>
      <xdr:row>716</xdr:row>
      <xdr:rowOff>733425</xdr:rowOff>
    </xdr:to>
    <xdr:pic>
      <xdr:nvPicPr>
        <xdr:cNvPr id="1574" name="Image 550"/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895350" y="5452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629</xdr:row>
      <xdr:rowOff>28575</xdr:rowOff>
    </xdr:from>
    <xdr:to>
      <xdr:col>1</xdr:col>
      <xdr:colOff>733425</xdr:colOff>
      <xdr:row>629</xdr:row>
      <xdr:rowOff>733425</xdr:rowOff>
    </xdr:to>
    <xdr:pic>
      <xdr:nvPicPr>
        <xdr:cNvPr id="1575" name="Image 551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895350" y="4789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400</xdr:row>
      <xdr:rowOff>28575</xdr:rowOff>
    </xdr:from>
    <xdr:to>
      <xdr:col>1</xdr:col>
      <xdr:colOff>733425</xdr:colOff>
      <xdr:row>400</xdr:row>
      <xdr:rowOff>733425</xdr:rowOff>
    </xdr:to>
    <xdr:pic>
      <xdr:nvPicPr>
        <xdr:cNvPr id="1576" name="Image 552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895350" y="3044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561</xdr:row>
      <xdr:rowOff>28575</xdr:rowOff>
    </xdr:from>
    <xdr:to>
      <xdr:col>1</xdr:col>
      <xdr:colOff>733425</xdr:colOff>
      <xdr:row>561</xdr:row>
      <xdr:rowOff>733425</xdr:rowOff>
    </xdr:to>
    <xdr:pic>
      <xdr:nvPicPr>
        <xdr:cNvPr id="1577" name="Image 553"/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895350" y="4271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121</xdr:row>
      <xdr:rowOff>28575</xdr:rowOff>
    </xdr:from>
    <xdr:to>
      <xdr:col>1</xdr:col>
      <xdr:colOff>733425</xdr:colOff>
      <xdr:row>121</xdr:row>
      <xdr:rowOff>733425</xdr:rowOff>
    </xdr:to>
    <xdr:pic>
      <xdr:nvPicPr>
        <xdr:cNvPr id="1578" name="Image 554"/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895350" y="918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418</xdr:row>
      <xdr:rowOff>28575</xdr:rowOff>
    </xdr:from>
    <xdr:to>
      <xdr:col>1</xdr:col>
      <xdr:colOff>733425</xdr:colOff>
      <xdr:row>418</xdr:row>
      <xdr:rowOff>733425</xdr:rowOff>
    </xdr:to>
    <xdr:pic>
      <xdr:nvPicPr>
        <xdr:cNvPr id="1579" name="Image 555"/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895350" y="3181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</xdr:row>
      <xdr:rowOff>28575</xdr:rowOff>
    </xdr:from>
    <xdr:to>
      <xdr:col>1</xdr:col>
      <xdr:colOff>733425</xdr:colOff>
      <xdr:row>39</xdr:row>
      <xdr:rowOff>733425</xdr:rowOff>
    </xdr:to>
    <xdr:pic>
      <xdr:nvPicPr>
        <xdr:cNvPr id="1580" name="Image 556"/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895350" y="293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</xdr:row>
      <xdr:rowOff>28575</xdr:rowOff>
    </xdr:from>
    <xdr:to>
      <xdr:col>1</xdr:col>
      <xdr:colOff>733425</xdr:colOff>
      <xdr:row>51</xdr:row>
      <xdr:rowOff>733425</xdr:rowOff>
    </xdr:to>
    <xdr:pic>
      <xdr:nvPicPr>
        <xdr:cNvPr id="1581" name="Image 557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895350" y="385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665</xdr:row>
      <xdr:rowOff>28575</xdr:rowOff>
    </xdr:from>
    <xdr:to>
      <xdr:col>1</xdr:col>
      <xdr:colOff>733425</xdr:colOff>
      <xdr:row>665</xdr:row>
      <xdr:rowOff>733425</xdr:rowOff>
    </xdr:to>
    <xdr:pic>
      <xdr:nvPicPr>
        <xdr:cNvPr id="1582" name="Image 558"/>
        <xdr:cNvPicPr>
          <a:picLocks noChangeAspect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895350" y="5063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976</xdr:row>
      <xdr:rowOff>28575</xdr:rowOff>
    </xdr:from>
    <xdr:to>
      <xdr:col>1</xdr:col>
      <xdr:colOff>733425</xdr:colOff>
      <xdr:row>976</xdr:row>
      <xdr:rowOff>733425</xdr:rowOff>
    </xdr:to>
    <xdr:pic>
      <xdr:nvPicPr>
        <xdr:cNvPr id="1583" name="Image 559"/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895350" y="7433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</xdr:row>
      <xdr:rowOff>28575</xdr:rowOff>
    </xdr:from>
    <xdr:to>
      <xdr:col>1</xdr:col>
      <xdr:colOff>733425</xdr:colOff>
      <xdr:row>32</xdr:row>
      <xdr:rowOff>733425</xdr:rowOff>
    </xdr:to>
    <xdr:pic>
      <xdr:nvPicPr>
        <xdr:cNvPr id="1584" name="Image 560"/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895350" y="240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115</xdr:row>
      <xdr:rowOff>28575</xdr:rowOff>
    </xdr:from>
    <xdr:to>
      <xdr:col>1</xdr:col>
      <xdr:colOff>733425</xdr:colOff>
      <xdr:row>115</xdr:row>
      <xdr:rowOff>733425</xdr:rowOff>
    </xdr:to>
    <xdr:pic>
      <xdr:nvPicPr>
        <xdr:cNvPr id="1585" name="Image 561"/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895350" y="872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751</xdr:row>
      <xdr:rowOff>28575</xdr:rowOff>
    </xdr:from>
    <xdr:to>
      <xdr:col>1</xdr:col>
      <xdr:colOff>733425</xdr:colOff>
      <xdr:row>751</xdr:row>
      <xdr:rowOff>733425</xdr:rowOff>
    </xdr:to>
    <xdr:pic>
      <xdr:nvPicPr>
        <xdr:cNvPr id="1586" name="Image 562"/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895350" y="5719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</xdr:row>
      <xdr:rowOff>28575</xdr:rowOff>
    </xdr:from>
    <xdr:to>
      <xdr:col>1</xdr:col>
      <xdr:colOff>733425</xdr:colOff>
      <xdr:row>92</xdr:row>
      <xdr:rowOff>733425</xdr:rowOff>
    </xdr:to>
    <xdr:pic>
      <xdr:nvPicPr>
        <xdr:cNvPr id="1587" name="Image 563"/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895350" y="697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914</xdr:row>
      <xdr:rowOff>28575</xdr:rowOff>
    </xdr:from>
    <xdr:to>
      <xdr:col>1</xdr:col>
      <xdr:colOff>733425</xdr:colOff>
      <xdr:row>914</xdr:row>
      <xdr:rowOff>733425</xdr:rowOff>
    </xdr:to>
    <xdr:pic>
      <xdr:nvPicPr>
        <xdr:cNvPr id="1588" name="Image 564"/>
        <xdr:cNvPicPr>
          <a:picLocks noChangeAspect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895350" y="6961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270</xdr:row>
      <xdr:rowOff>28575</xdr:rowOff>
    </xdr:from>
    <xdr:to>
      <xdr:col>1</xdr:col>
      <xdr:colOff>733425</xdr:colOff>
      <xdr:row>270</xdr:row>
      <xdr:rowOff>733425</xdr:rowOff>
    </xdr:to>
    <xdr:pic>
      <xdr:nvPicPr>
        <xdr:cNvPr id="1589" name="Image 565"/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895350" y="2053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825</xdr:row>
      <xdr:rowOff>28575</xdr:rowOff>
    </xdr:from>
    <xdr:to>
      <xdr:col>1</xdr:col>
      <xdr:colOff>733425</xdr:colOff>
      <xdr:row>825</xdr:row>
      <xdr:rowOff>733425</xdr:rowOff>
    </xdr:to>
    <xdr:pic>
      <xdr:nvPicPr>
        <xdr:cNvPr id="1590" name="Image 566"/>
        <xdr:cNvPicPr>
          <a:picLocks noChangeAspect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895350" y="6282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499</xdr:row>
      <xdr:rowOff>28575</xdr:rowOff>
    </xdr:from>
    <xdr:to>
      <xdr:col>1</xdr:col>
      <xdr:colOff>733425</xdr:colOff>
      <xdr:row>499</xdr:row>
      <xdr:rowOff>733425</xdr:rowOff>
    </xdr:to>
    <xdr:pic>
      <xdr:nvPicPr>
        <xdr:cNvPr id="1591" name="Image 567"/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895350" y="3798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191</xdr:row>
      <xdr:rowOff>28575</xdr:rowOff>
    </xdr:from>
    <xdr:to>
      <xdr:col>1</xdr:col>
      <xdr:colOff>733425</xdr:colOff>
      <xdr:row>191</xdr:row>
      <xdr:rowOff>733425</xdr:rowOff>
    </xdr:to>
    <xdr:pic>
      <xdr:nvPicPr>
        <xdr:cNvPr id="1592" name="Image 568"/>
        <xdr:cNvPicPr>
          <a:picLocks noChangeAspect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895350" y="1451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664</xdr:row>
      <xdr:rowOff>28575</xdr:rowOff>
    </xdr:from>
    <xdr:to>
      <xdr:col>1</xdr:col>
      <xdr:colOff>733425</xdr:colOff>
      <xdr:row>664</xdr:row>
      <xdr:rowOff>733425</xdr:rowOff>
    </xdr:to>
    <xdr:pic>
      <xdr:nvPicPr>
        <xdr:cNvPr id="1593" name="Image 569"/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895350" y="5056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</xdr:row>
      <xdr:rowOff>28575</xdr:rowOff>
    </xdr:from>
    <xdr:to>
      <xdr:col>1</xdr:col>
      <xdr:colOff>733425</xdr:colOff>
      <xdr:row>55</xdr:row>
      <xdr:rowOff>733425</xdr:rowOff>
    </xdr:to>
    <xdr:pic>
      <xdr:nvPicPr>
        <xdr:cNvPr id="1594" name="Image 570"/>
        <xdr:cNvPicPr>
          <a:picLocks noChangeAspect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895350" y="415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300</xdr:row>
      <xdr:rowOff>28575</xdr:rowOff>
    </xdr:from>
    <xdr:to>
      <xdr:col>1</xdr:col>
      <xdr:colOff>733425</xdr:colOff>
      <xdr:row>300</xdr:row>
      <xdr:rowOff>733425</xdr:rowOff>
    </xdr:to>
    <xdr:pic>
      <xdr:nvPicPr>
        <xdr:cNvPr id="1595" name="Image 571"/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895350" y="2282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512</xdr:row>
      <xdr:rowOff>28575</xdr:rowOff>
    </xdr:from>
    <xdr:to>
      <xdr:col>1</xdr:col>
      <xdr:colOff>733425</xdr:colOff>
      <xdr:row>512</xdr:row>
      <xdr:rowOff>733425</xdr:rowOff>
    </xdr:to>
    <xdr:pic>
      <xdr:nvPicPr>
        <xdr:cNvPr id="1596" name="Image 572"/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895350" y="3897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679</xdr:row>
      <xdr:rowOff>28575</xdr:rowOff>
    </xdr:from>
    <xdr:to>
      <xdr:col>1</xdr:col>
      <xdr:colOff>733425</xdr:colOff>
      <xdr:row>679</xdr:row>
      <xdr:rowOff>733425</xdr:rowOff>
    </xdr:to>
    <xdr:pic>
      <xdr:nvPicPr>
        <xdr:cNvPr id="1597" name="Image 573"/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895350" y="5170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699</xdr:row>
      <xdr:rowOff>28575</xdr:rowOff>
    </xdr:from>
    <xdr:to>
      <xdr:col>1</xdr:col>
      <xdr:colOff>733425</xdr:colOff>
      <xdr:row>699</xdr:row>
      <xdr:rowOff>733425</xdr:rowOff>
    </xdr:to>
    <xdr:pic>
      <xdr:nvPicPr>
        <xdr:cNvPr id="1598" name="Image 574"/>
        <xdr:cNvPicPr>
          <a:picLocks noChangeAspect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895350" y="5322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641</xdr:row>
      <xdr:rowOff>28575</xdr:rowOff>
    </xdr:from>
    <xdr:to>
      <xdr:col>1</xdr:col>
      <xdr:colOff>733425</xdr:colOff>
      <xdr:row>641</xdr:row>
      <xdr:rowOff>733425</xdr:rowOff>
    </xdr:to>
    <xdr:pic>
      <xdr:nvPicPr>
        <xdr:cNvPr id="1599" name="Image 575"/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895350" y="4880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275</xdr:row>
      <xdr:rowOff>28575</xdr:rowOff>
    </xdr:from>
    <xdr:to>
      <xdr:col>1</xdr:col>
      <xdr:colOff>733425</xdr:colOff>
      <xdr:row>275</xdr:row>
      <xdr:rowOff>733425</xdr:rowOff>
    </xdr:to>
    <xdr:pic>
      <xdr:nvPicPr>
        <xdr:cNvPr id="1600" name="Image 576"/>
        <xdr:cNvPicPr>
          <a:picLocks noChangeAspect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895350" y="2091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493</xdr:row>
      <xdr:rowOff>28575</xdr:rowOff>
    </xdr:from>
    <xdr:to>
      <xdr:col>1</xdr:col>
      <xdr:colOff>733425</xdr:colOff>
      <xdr:row>493</xdr:row>
      <xdr:rowOff>733425</xdr:rowOff>
    </xdr:to>
    <xdr:pic>
      <xdr:nvPicPr>
        <xdr:cNvPr id="1601" name="Image 577"/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895350" y="3753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</xdr:row>
      <xdr:rowOff>28575</xdr:rowOff>
    </xdr:from>
    <xdr:to>
      <xdr:col>1</xdr:col>
      <xdr:colOff>733425</xdr:colOff>
      <xdr:row>73</xdr:row>
      <xdr:rowOff>733425</xdr:rowOff>
    </xdr:to>
    <xdr:pic>
      <xdr:nvPicPr>
        <xdr:cNvPr id="1602" name="Image 578"/>
        <xdr:cNvPicPr>
          <a:picLocks noChangeAspect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895350" y="552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99</xdr:row>
      <xdr:rowOff>28575</xdr:rowOff>
    </xdr:from>
    <xdr:to>
      <xdr:col>1</xdr:col>
      <xdr:colOff>733425</xdr:colOff>
      <xdr:row>99</xdr:row>
      <xdr:rowOff>733425</xdr:rowOff>
    </xdr:to>
    <xdr:pic>
      <xdr:nvPicPr>
        <xdr:cNvPr id="1603" name="Image 579"/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895350" y="750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572</xdr:row>
      <xdr:rowOff>28575</xdr:rowOff>
    </xdr:from>
    <xdr:to>
      <xdr:col>1</xdr:col>
      <xdr:colOff>733425</xdr:colOff>
      <xdr:row>572</xdr:row>
      <xdr:rowOff>733425</xdr:rowOff>
    </xdr:to>
    <xdr:pic>
      <xdr:nvPicPr>
        <xdr:cNvPr id="1604" name="Image 580"/>
        <xdr:cNvPicPr>
          <a:picLocks noChangeAspect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895350" y="4355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</xdr:row>
      <xdr:rowOff>28575</xdr:rowOff>
    </xdr:from>
    <xdr:to>
      <xdr:col>1</xdr:col>
      <xdr:colOff>733425</xdr:colOff>
      <xdr:row>56</xdr:row>
      <xdr:rowOff>733425</xdr:rowOff>
    </xdr:to>
    <xdr:pic>
      <xdr:nvPicPr>
        <xdr:cNvPr id="1605" name="Image 581"/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895350" y="423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122</xdr:row>
      <xdr:rowOff>28575</xdr:rowOff>
    </xdr:from>
    <xdr:to>
      <xdr:col>1</xdr:col>
      <xdr:colOff>733425</xdr:colOff>
      <xdr:row>122</xdr:row>
      <xdr:rowOff>733425</xdr:rowOff>
    </xdr:to>
    <xdr:pic>
      <xdr:nvPicPr>
        <xdr:cNvPr id="1606" name="Image 582"/>
        <xdr:cNvPicPr>
          <a:picLocks noChangeAspect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895350" y="926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262</xdr:row>
      <xdr:rowOff>28575</xdr:rowOff>
    </xdr:from>
    <xdr:to>
      <xdr:col>1</xdr:col>
      <xdr:colOff>733425</xdr:colOff>
      <xdr:row>262</xdr:row>
      <xdr:rowOff>733425</xdr:rowOff>
    </xdr:to>
    <xdr:pic>
      <xdr:nvPicPr>
        <xdr:cNvPr id="1607" name="Image 583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895350" y="1992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286</xdr:row>
      <xdr:rowOff>28575</xdr:rowOff>
    </xdr:from>
    <xdr:to>
      <xdr:col>1</xdr:col>
      <xdr:colOff>733425</xdr:colOff>
      <xdr:row>286</xdr:row>
      <xdr:rowOff>733425</xdr:rowOff>
    </xdr:to>
    <xdr:pic>
      <xdr:nvPicPr>
        <xdr:cNvPr id="1608" name="Image 584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895350" y="2175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828</xdr:row>
      <xdr:rowOff>28575</xdr:rowOff>
    </xdr:from>
    <xdr:to>
      <xdr:col>1</xdr:col>
      <xdr:colOff>733425</xdr:colOff>
      <xdr:row>828</xdr:row>
      <xdr:rowOff>733425</xdr:rowOff>
    </xdr:to>
    <xdr:pic>
      <xdr:nvPicPr>
        <xdr:cNvPr id="1609" name="Image 585"/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895350" y="6305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260</xdr:row>
      <xdr:rowOff>28575</xdr:rowOff>
    </xdr:from>
    <xdr:to>
      <xdr:col>1</xdr:col>
      <xdr:colOff>733425</xdr:colOff>
      <xdr:row>260</xdr:row>
      <xdr:rowOff>733425</xdr:rowOff>
    </xdr:to>
    <xdr:pic>
      <xdr:nvPicPr>
        <xdr:cNvPr id="1610" name="Image 586"/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895350" y="1977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924</xdr:row>
      <xdr:rowOff>28575</xdr:rowOff>
    </xdr:from>
    <xdr:to>
      <xdr:col>1</xdr:col>
      <xdr:colOff>733425</xdr:colOff>
      <xdr:row>924</xdr:row>
      <xdr:rowOff>733425</xdr:rowOff>
    </xdr:to>
    <xdr:pic>
      <xdr:nvPicPr>
        <xdr:cNvPr id="1611" name="Image 587"/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895350" y="7037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529</xdr:row>
      <xdr:rowOff>28575</xdr:rowOff>
    </xdr:from>
    <xdr:to>
      <xdr:col>1</xdr:col>
      <xdr:colOff>733425</xdr:colOff>
      <xdr:row>529</xdr:row>
      <xdr:rowOff>733425</xdr:rowOff>
    </xdr:to>
    <xdr:pic>
      <xdr:nvPicPr>
        <xdr:cNvPr id="1612" name="Image 588"/>
        <xdr:cNvPicPr>
          <a:picLocks noChangeAspect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895350" y="4027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169</xdr:row>
      <xdr:rowOff>28575</xdr:rowOff>
    </xdr:from>
    <xdr:to>
      <xdr:col>1</xdr:col>
      <xdr:colOff>733425</xdr:colOff>
      <xdr:row>169</xdr:row>
      <xdr:rowOff>733425</xdr:rowOff>
    </xdr:to>
    <xdr:pic>
      <xdr:nvPicPr>
        <xdr:cNvPr id="1613" name="Image 589"/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895350" y="1284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244</xdr:row>
      <xdr:rowOff>28575</xdr:rowOff>
    </xdr:from>
    <xdr:to>
      <xdr:col>1</xdr:col>
      <xdr:colOff>733425</xdr:colOff>
      <xdr:row>244</xdr:row>
      <xdr:rowOff>733425</xdr:rowOff>
    </xdr:to>
    <xdr:pic>
      <xdr:nvPicPr>
        <xdr:cNvPr id="1614" name="Image 590"/>
        <xdr:cNvPicPr>
          <a:picLocks noChangeAspect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895350" y="1855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750</xdr:row>
      <xdr:rowOff>28575</xdr:rowOff>
    </xdr:from>
    <xdr:to>
      <xdr:col>1</xdr:col>
      <xdr:colOff>733425</xdr:colOff>
      <xdr:row>750</xdr:row>
      <xdr:rowOff>733425</xdr:rowOff>
    </xdr:to>
    <xdr:pic>
      <xdr:nvPicPr>
        <xdr:cNvPr id="1615" name="Image 591"/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895350" y="5711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224</xdr:row>
      <xdr:rowOff>28575</xdr:rowOff>
    </xdr:from>
    <xdr:to>
      <xdr:col>1</xdr:col>
      <xdr:colOff>733425</xdr:colOff>
      <xdr:row>224</xdr:row>
      <xdr:rowOff>733425</xdr:rowOff>
    </xdr:to>
    <xdr:pic>
      <xdr:nvPicPr>
        <xdr:cNvPr id="1616" name="Image 592"/>
        <xdr:cNvPicPr>
          <a:picLocks noChangeAspect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895350" y="1703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443</xdr:row>
      <xdr:rowOff>28575</xdr:rowOff>
    </xdr:from>
    <xdr:to>
      <xdr:col>1</xdr:col>
      <xdr:colOff>733425</xdr:colOff>
      <xdr:row>443</xdr:row>
      <xdr:rowOff>733425</xdr:rowOff>
    </xdr:to>
    <xdr:pic>
      <xdr:nvPicPr>
        <xdr:cNvPr id="1617" name="Image 593"/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895350" y="3372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360</xdr:row>
      <xdr:rowOff>28575</xdr:rowOff>
    </xdr:from>
    <xdr:to>
      <xdr:col>1</xdr:col>
      <xdr:colOff>733425</xdr:colOff>
      <xdr:row>360</xdr:row>
      <xdr:rowOff>733425</xdr:rowOff>
    </xdr:to>
    <xdr:pic>
      <xdr:nvPicPr>
        <xdr:cNvPr id="1618" name="Image 594"/>
        <xdr:cNvPicPr>
          <a:picLocks noChangeAspect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895350" y="2739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787</xdr:row>
      <xdr:rowOff>28575</xdr:rowOff>
    </xdr:from>
    <xdr:to>
      <xdr:col>1</xdr:col>
      <xdr:colOff>733425</xdr:colOff>
      <xdr:row>787</xdr:row>
      <xdr:rowOff>733425</xdr:rowOff>
    </xdr:to>
    <xdr:pic>
      <xdr:nvPicPr>
        <xdr:cNvPr id="1619" name="Image 595"/>
        <xdr:cNvPicPr>
          <a:picLocks noChangeAspect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895350" y="5993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135</xdr:row>
      <xdr:rowOff>28575</xdr:rowOff>
    </xdr:from>
    <xdr:to>
      <xdr:col>1</xdr:col>
      <xdr:colOff>733425</xdr:colOff>
      <xdr:row>135</xdr:row>
      <xdr:rowOff>733425</xdr:rowOff>
    </xdr:to>
    <xdr:pic>
      <xdr:nvPicPr>
        <xdr:cNvPr id="1620" name="Image 596"/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895350" y="1025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336</xdr:row>
      <xdr:rowOff>28575</xdr:rowOff>
    </xdr:from>
    <xdr:to>
      <xdr:col>1</xdr:col>
      <xdr:colOff>733425</xdr:colOff>
      <xdr:row>336</xdr:row>
      <xdr:rowOff>733425</xdr:rowOff>
    </xdr:to>
    <xdr:pic>
      <xdr:nvPicPr>
        <xdr:cNvPr id="1621" name="Image 597"/>
        <xdr:cNvPicPr>
          <a:picLocks noChangeAspect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895350" y="2556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293</xdr:row>
      <xdr:rowOff>28575</xdr:rowOff>
    </xdr:from>
    <xdr:to>
      <xdr:col>1</xdr:col>
      <xdr:colOff>733425</xdr:colOff>
      <xdr:row>293</xdr:row>
      <xdr:rowOff>733425</xdr:rowOff>
    </xdr:to>
    <xdr:pic>
      <xdr:nvPicPr>
        <xdr:cNvPr id="1622" name="Image 598"/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895350" y="2229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538</xdr:row>
      <xdr:rowOff>28575</xdr:rowOff>
    </xdr:from>
    <xdr:to>
      <xdr:col>1</xdr:col>
      <xdr:colOff>733425</xdr:colOff>
      <xdr:row>538</xdr:row>
      <xdr:rowOff>733425</xdr:rowOff>
    </xdr:to>
    <xdr:pic>
      <xdr:nvPicPr>
        <xdr:cNvPr id="1623" name="Image 599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895350" y="4096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412</xdr:row>
      <xdr:rowOff>28575</xdr:rowOff>
    </xdr:from>
    <xdr:to>
      <xdr:col>1</xdr:col>
      <xdr:colOff>733425</xdr:colOff>
      <xdr:row>412</xdr:row>
      <xdr:rowOff>733425</xdr:rowOff>
    </xdr:to>
    <xdr:pic>
      <xdr:nvPicPr>
        <xdr:cNvPr id="1624" name="Image 600"/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895350" y="3135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904</xdr:row>
      <xdr:rowOff>28575</xdr:rowOff>
    </xdr:from>
    <xdr:to>
      <xdr:col>1</xdr:col>
      <xdr:colOff>733425</xdr:colOff>
      <xdr:row>904</xdr:row>
      <xdr:rowOff>733425</xdr:rowOff>
    </xdr:to>
    <xdr:pic>
      <xdr:nvPicPr>
        <xdr:cNvPr id="1625" name="Image 601"/>
        <xdr:cNvPicPr>
          <a:picLocks noChangeAspect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895350" y="6884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928</xdr:row>
      <xdr:rowOff>28575</xdr:rowOff>
    </xdr:from>
    <xdr:to>
      <xdr:col>1</xdr:col>
      <xdr:colOff>733425</xdr:colOff>
      <xdr:row>928</xdr:row>
      <xdr:rowOff>733425</xdr:rowOff>
    </xdr:to>
    <xdr:pic>
      <xdr:nvPicPr>
        <xdr:cNvPr id="1626" name="Image 602"/>
        <xdr:cNvPicPr>
          <a:picLocks noChangeAspect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895350" y="7067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119</xdr:row>
      <xdr:rowOff>28575</xdr:rowOff>
    </xdr:from>
    <xdr:to>
      <xdr:col>1</xdr:col>
      <xdr:colOff>733425</xdr:colOff>
      <xdr:row>119</xdr:row>
      <xdr:rowOff>733425</xdr:rowOff>
    </xdr:to>
    <xdr:pic>
      <xdr:nvPicPr>
        <xdr:cNvPr id="1627" name="Image 603"/>
        <xdr:cNvPicPr>
          <a:picLocks noChangeAspect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895350" y="903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939</xdr:row>
      <xdr:rowOff>28575</xdr:rowOff>
    </xdr:from>
    <xdr:to>
      <xdr:col>1</xdr:col>
      <xdr:colOff>733425</xdr:colOff>
      <xdr:row>939</xdr:row>
      <xdr:rowOff>733425</xdr:rowOff>
    </xdr:to>
    <xdr:pic>
      <xdr:nvPicPr>
        <xdr:cNvPr id="1628" name="Image 604"/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895350" y="7151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592</xdr:row>
      <xdr:rowOff>28575</xdr:rowOff>
    </xdr:from>
    <xdr:to>
      <xdr:col>1</xdr:col>
      <xdr:colOff>733425</xdr:colOff>
      <xdr:row>592</xdr:row>
      <xdr:rowOff>733425</xdr:rowOff>
    </xdr:to>
    <xdr:pic>
      <xdr:nvPicPr>
        <xdr:cNvPr id="1629" name="Image 605"/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895350" y="4507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850</xdr:row>
      <xdr:rowOff>28575</xdr:rowOff>
    </xdr:from>
    <xdr:to>
      <xdr:col>1</xdr:col>
      <xdr:colOff>733425</xdr:colOff>
      <xdr:row>850</xdr:row>
      <xdr:rowOff>733425</xdr:rowOff>
    </xdr:to>
    <xdr:pic>
      <xdr:nvPicPr>
        <xdr:cNvPr id="1630" name="Image 606"/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895350" y="6473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444</xdr:row>
      <xdr:rowOff>28575</xdr:rowOff>
    </xdr:from>
    <xdr:to>
      <xdr:col>1</xdr:col>
      <xdr:colOff>733425</xdr:colOff>
      <xdr:row>444</xdr:row>
      <xdr:rowOff>733425</xdr:rowOff>
    </xdr:to>
    <xdr:pic>
      <xdr:nvPicPr>
        <xdr:cNvPr id="1631" name="Image 607"/>
        <xdr:cNvPicPr>
          <a:picLocks noChangeAspect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895350" y="3379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</xdr:row>
      <xdr:rowOff>28575</xdr:rowOff>
    </xdr:from>
    <xdr:to>
      <xdr:col>1</xdr:col>
      <xdr:colOff>733425</xdr:colOff>
      <xdr:row>69</xdr:row>
      <xdr:rowOff>733425</xdr:rowOff>
    </xdr:to>
    <xdr:pic>
      <xdr:nvPicPr>
        <xdr:cNvPr id="1632" name="Image 608"/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895350" y="522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814</xdr:row>
      <xdr:rowOff>28575</xdr:rowOff>
    </xdr:from>
    <xdr:to>
      <xdr:col>1</xdr:col>
      <xdr:colOff>733425</xdr:colOff>
      <xdr:row>814</xdr:row>
      <xdr:rowOff>733425</xdr:rowOff>
    </xdr:to>
    <xdr:pic>
      <xdr:nvPicPr>
        <xdr:cNvPr id="1633" name="Image 609"/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895350" y="6199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901</xdr:row>
      <xdr:rowOff>28575</xdr:rowOff>
    </xdr:from>
    <xdr:to>
      <xdr:col>1</xdr:col>
      <xdr:colOff>733425</xdr:colOff>
      <xdr:row>901</xdr:row>
      <xdr:rowOff>733425</xdr:rowOff>
    </xdr:to>
    <xdr:pic>
      <xdr:nvPicPr>
        <xdr:cNvPr id="1634" name="Image 610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895350" y="6862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</xdr:row>
      <xdr:rowOff>28575</xdr:rowOff>
    </xdr:from>
    <xdr:to>
      <xdr:col>1</xdr:col>
      <xdr:colOff>733425</xdr:colOff>
      <xdr:row>45</xdr:row>
      <xdr:rowOff>733425</xdr:rowOff>
    </xdr:to>
    <xdr:pic>
      <xdr:nvPicPr>
        <xdr:cNvPr id="1635" name="Image 611"/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895350" y="339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348</xdr:row>
      <xdr:rowOff>28575</xdr:rowOff>
    </xdr:from>
    <xdr:to>
      <xdr:col>1</xdr:col>
      <xdr:colOff>733425</xdr:colOff>
      <xdr:row>348</xdr:row>
      <xdr:rowOff>733425</xdr:rowOff>
    </xdr:to>
    <xdr:pic>
      <xdr:nvPicPr>
        <xdr:cNvPr id="1636" name="Image 612"/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895350" y="2648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693</xdr:row>
      <xdr:rowOff>28575</xdr:rowOff>
    </xdr:from>
    <xdr:to>
      <xdr:col>1</xdr:col>
      <xdr:colOff>733425</xdr:colOff>
      <xdr:row>693</xdr:row>
      <xdr:rowOff>733425</xdr:rowOff>
    </xdr:to>
    <xdr:pic>
      <xdr:nvPicPr>
        <xdr:cNvPr id="1637" name="Image 613"/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895350" y="5277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820</xdr:row>
      <xdr:rowOff>28575</xdr:rowOff>
    </xdr:from>
    <xdr:to>
      <xdr:col>1</xdr:col>
      <xdr:colOff>733425</xdr:colOff>
      <xdr:row>820</xdr:row>
      <xdr:rowOff>733425</xdr:rowOff>
    </xdr:to>
    <xdr:pic>
      <xdr:nvPicPr>
        <xdr:cNvPr id="1638" name="Image 614"/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895350" y="6244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635</xdr:row>
      <xdr:rowOff>28575</xdr:rowOff>
    </xdr:from>
    <xdr:to>
      <xdr:col>1</xdr:col>
      <xdr:colOff>733425</xdr:colOff>
      <xdr:row>635</xdr:row>
      <xdr:rowOff>733425</xdr:rowOff>
    </xdr:to>
    <xdr:pic>
      <xdr:nvPicPr>
        <xdr:cNvPr id="1639" name="Image 615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895350" y="4835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383</xdr:row>
      <xdr:rowOff>28575</xdr:rowOff>
    </xdr:from>
    <xdr:to>
      <xdr:col>1</xdr:col>
      <xdr:colOff>733425</xdr:colOff>
      <xdr:row>383</xdr:row>
      <xdr:rowOff>733425</xdr:rowOff>
    </xdr:to>
    <xdr:pic>
      <xdr:nvPicPr>
        <xdr:cNvPr id="1640" name="Image 616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895350" y="2914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446</xdr:row>
      <xdr:rowOff>28575</xdr:rowOff>
    </xdr:from>
    <xdr:to>
      <xdr:col>1</xdr:col>
      <xdr:colOff>733425</xdr:colOff>
      <xdr:row>446</xdr:row>
      <xdr:rowOff>733425</xdr:rowOff>
    </xdr:to>
    <xdr:pic>
      <xdr:nvPicPr>
        <xdr:cNvPr id="1641" name="Image 617"/>
        <xdr:cNvPicPr>
          <a:picLocks noChangeAspect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895350" y="3394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108</xdr:row>
      <xdr:rowOff>28575</xdr:rowOff>
    </xdr:from>
    <xdr:to>
      <xdr:col>1</xdr:col>
      <xdr:colOff>733425</xdr:colOff>
      <xdr:row>108</xdr:row>
      <xdr:rowOff>733425</xdr:rowOff>
    </xdr:to>
    <xdr:pic>
      <xdr:nvPicPr>
        <xdr:cNvPr id="1642" name="Image 618"/>
        <xdr:cNvPicPr>
          <a:picLocks noChangeAspect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895350" y="819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155</xdr:row>
      <xdr:rowOff>28575</xdr:rowOff>
    </xdr:from>
    <xdr:to>
      <xdr:col>1</xdr:col>
      <xdr:colOff>733425</xdr:colOff>
      <xdr:row>155</xdr:row>
      <xdr:rowOff>733425</xdr:rowOff>
    </xdr:to>
    <xdr:pic>
      <xdr:nvPicPr>
        <xdr:cNvPr id="1643" name="Image 619"/>
        <xdr:cNvPicPr>
          <a:picLocks noChangeAspect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895350" y="1177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776</xdr:row>
      <xdr:rowOff>28575</xdr:rowOff>
    </xdr:from>
    <xdr:to>
      <xdr:col>1</xdr:col>
      <xdr:colOff>733425</xdr:colOff>
      <xdr:row>776</xdr:row>
      <xdr:rowOff>733425</xdr:rowOff>
    </xdr:to>
    <xdr:pic>
      <xdr:nvPicPr>
        <xdr:cNvPr id="1644" name="Image 620"/>
        <xdr:cNvPicPr>
          <a:picLocks noChangeAspect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895350" y="5909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747</xdr:row>
      <xdr:rowOff>28575</xdr:rowOff>
    </xdr:from>
    <xdr:to>
      <xdr:col>1</xdr:col>
      <xdr:colOff>733425</xdr:colOff>
      <xdr:row>747</xdr:row>
      <xdr:rowOff>733425</xdr:rowOff>
    </xdr:to>
    <xdr:pic>
      <xdr:nvPicPr>
        <xdr:cNvPr id="1645" name="Image 621"/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895350" y="5688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</xdr:row>
      <xdr:rowOff>28575</xdr:rowOff>
    </xdr:from>
    <xdr:to>
      <xdr:col>1</xdr:col>
      <xdr:colOff>733425</xdr:colOff>
      <xdr:row>80</xdr:row>
      <xdr:rowOff>733425</xdr:rowOff>
    </xdr:to>
    <xdr:pic>
      <xdr:nvPicPr>
        <xdr:cNvPr id="1646" name="Image 622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895350" y="606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425</xdr:row>
      <xdr:rowOff>28575</xdr:rowOff>
    </xdr:from>
    <xdr:to>
      <xdr:col>1</xdr:col>
      <xdr:colOff>733425</xdr:colOff>
      <xdr:row>425</xdr:row>
      <xdr:rowOff>733425</xdr:rowOff>
    </xdr:to>
    <xdr:pic>
      <xdr:nvPicPr>
        <xdr:cNvPr id="1647" name="Image 623"/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895350" y="3234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827</xdr:row>
      <xdr:rowOff>28575</xdr:rowOff>
    </xdr:from>
    <xdr:to>
      <xdr:col>1</xdr:col>
      <xdr:colOff>733425</xdr:colOff>
      <xdr:row>827</xdr:row>
      <xdr:rowOff>733425</xdr:rowOff>
    </xdr:to>
    <xdr:pic>
      <xdr:nvPicPr>
        <xdr:cNvPr id="1648" name="Image 624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895350" y="6298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866</xdr:row>
      <xdr:rowOff>28575</xdr:rowOff>
    </xdr:from>
    <xdr:to>
      <xdr:col>1</xdr:col>
      <xdr:colOff>733425</xdr:colOff>
      <xdr:row>866</xdr:row>
      <xdr:rowOff>733425</xdr:rowOff>
    </xdr:to>
    <xdr:pic>
      <xdr:nvPicPr>
        <xdr:cNvPr id="1649" name="Image 625"/>
        <xdr:cNvPicPr>
          <a:picLocks noChangeAspect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895350" y="6595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367</xdr:row>
      <xdr:rowOff>28575</xdr:rowOff>
    </xdr:from>
    <xdr:to>
      <xdr:col>1</xdr:col>
      <xdr:colOff>733425</xdr:colOff>
      <xdr:row>367</xdr:row>
      <xdr:rowOff>733425</xdr:rowOff>
    </xdr:to>
    <xdr:pic>
      <xdr:nvPicPr>
        <xdr:cNvPr id="1650" name="Image 626"/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895350" y="2793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855</xdr:row>
      <xdr:rowOff>28575</xdr:rowOff>
    </xdr:from>
    <xdr:to>
      <xdr:col>1</xdr:col>
      <xdr:colOff>733425</xdr:colOff>
      <xdr:row>855</xdr:row>
      <xdr:rowOff>733425</xdr:rowOff>
    </xdr:to>
    <xdr:pic>
      <xdr:nvPicPr>
        <xdr:cNvPr id="1651" name="Image 627"/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895350" y="6511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802</xdr:row>
      <xdr:rowOff>28575</xdr:rowOff>
    </xdr:from>
    <xdr:to>
      <xdr:col>1</xdr:col>
      <xdr:colOff>733425</xdr:colOff>
      <xdr:row>802</xdr:row>
      <xdr:rowOff>733425</xdr:rowOff>
    </xdr:to>
    <xdr:pic>
      <xdr:nvPicPr>
        <xdr:cNvPr id="1652" name="Image 628"/>
        <xdr:cNvPicPr>
          <a:picLocks noChangeAspect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895350" y="6107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181</xdr:row>
      <xdr:rowOff>28575</xdr:rowOff>
    </xdr:from>
    <xdr:to>
      <xdr:col>1</xdr:col>
      <xdr:colOff>733425</xdr:colOff>
      <xdr:row>181</xdr:row>
      <xdr:rowOff>733425</xdr:rowOff>
    </xdr:to>
    <xdr:pic>
      <xdr:nvPicPr>
        <xdr:cNvPr id="1653" name="Image 629"/>
        <xdr:cNvPicPr>
          <a:picLocks noChangeAspect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895350" y="1375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379</xdr:row>
      <xdr:rowOff>28575</xdr:rowOff>
    </xdr:from>
    <xdr:to>
      <xdr:col>1</xdr:col>
      <xdr:colOff>733425</xdr:colOff>
      <xdr:row>379</xdr:row>
      <xdr:rowOff>733425</xdr:rowOff>
    </xdr:to>
    <xdr:pic>
      <xdr:nvPicPr>
        <xdr:cNvPr id="1654" name="Image 630"/>
        <xdr:cNvPicPr>
          <a:picLocks noChangeAspect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895350" y="2884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880</xdr:row>
      <xdr:rowOff>28575</xdr:rowOff>
    </xdr:from>
    <xdr:to>
      <xdr:col>1</xdr:col>
      <xdr:colOff>733425</xdr:colOff>
      <xdr:row>880</xdr:row>
      <xdr:rowOff>733425</xdr:rowOff>
    </xdr:to>
    <xdr:pic>
      <xdr:nvPicPr>
        <xdr:cNvPr id="1655" name="Image 631"/>
        <xdr:cNvPicPr>
          <a:picLocks noChangeAspect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895350" y="6702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335</xdr:row>
      <xdr:rowOff>28575</xdr:rowOff>
    </xdr:from>
    <xdr:to>
      <xdr:col>1</xdr:col>
      <xdr:colOff>733425</xdr:colOff>
      <xdr:row>335</xdr:row>
      <xdr:rowOff>733425</xdr:rowOff>
    </xdr:to>
    <xdr:pic>
      <xdr:nvPicPr>
        <xdr:cNvPr id="1656" name="Image 632"/>
        <xdr:cNvPicPr>
          <a:picLocks noChangeAspect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895350" y="2549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564</xdr:row>
      <xdr:rowOff>28575</xdr:rowOff>
    </xdr:from>
    <xdr:to>
      <xdr:col>1</xdr:col>
      <xdr:colOff>733425</xdr:colOff>
      <xdr:row>564</xdr:row>
      <xdr:rowOff>733425</xdr:rowOff>
    </xdr:to>
    <xdr:pic>
      <xdr:nvPicPr>
        <xdr:cNvPr id="1657" name="Image 633"/>
        <xdr:cNvPicPr>
          <a:picLocks noChangeAspect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895350" y="4294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854</xdr:row>
      <xdr:rowOff>28575</xdr:rowOff>
    </xdr:from>
    <xdr:to>
      <xdr:col>1</xdr:col>
      <xdr:colOff>733425</xdr:colOff>
      <xdr:row>854</xdr:row>
      <xdr:rowOff>733425</xdr:rowOff>
    </xdr:to>
    <xdr:pic>
      <xdr:nvPicPr>
        <xdr:cNvPr id="1658" name="Image 634"/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895350" y="6503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308</xdr:row>
      <xdr:rowOff>28575</xdr:rowOff>
    </xdr:from>
    <xdr:to>
      <xdr:col>1</xdr:col>
      <xdr:colOff>733425</xdr:colOff>
      <xdr:row>308</xdr:row>
      <xdr:rowOff>733425</xdr:rowOff>
    </xdr:to>
    <xdr:pic>
      <xdr:nvPicPr>
        <xdr:cNvPr id="1659" name="Image 635"/>
        <xdr:cNvPicPr>
          <a:picLocks noChangeAspect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895350" y="2343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686</xdr:row>
      <xdr:rowOff>28575</xdr:rowOff>
    </xdr:from>
    <xdr:to>
      <xdr:col>1</xdr:col>
      <xdr:colOff>733425</xdr:colOff>
      <xdr:row>686</xdr:row>
      <xdr:rowOff>733425</xdr:rowOff>
    </xdr:to>
    <xdr:pic>
      <xdr:nvPicPr>
        <xdr:cNvPr id="1660" name="Image 636"/>
        <xdr:cNvPicPr>
          <a:picLocks noChangeAspect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895350" y="5223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569</xdr:row>
      <xdr:rowOff>28575</xdr:rowOff>
    </xdr:from>
    <xdr:to>
      <xdr:col>1</xdr:col>
      <xdr:colOff>733425</xdr:colOff>
      <xdr:row>569</xdr:row>
      <xdr:rowOff>733425</xdr:rowOff>
    </xdr:to>
    <xdr:pic>
      <xdr:nvPicPr>
        <xdr:cNvPr id="1661" name="Image 637"/>
        <xdr:cNvPicPr>
          <a:picLocks noChangeAspect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895350" y="4332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249</xdr:row>
      <xdr:rowOff>28575</xdr:rowOff>
    </xdr:from>
    <xdr:to>
      <xdr:col>1</xdr:col>
      <xdr:colOff>733425</xdr:colOff>
      <xdr:row>249</xdr:row>
      <xdr:rowOff>733425</xdr:rowOff>
    </xdr:to>
    <xdr:pic>
      <xdr:nvPicPr>
        <xdr:cNvPr id="1662" name="Image 638"/>
        <xdr:cNvPicPr>
          <a:picLocks noChangeAspect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895350" y="1893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157</xdr:row>
      <xdr:rowOff>28575</xdr:rowOff>
    </xdr:from>
    <xdr:to>
      <xdr:col>1</xdr:col>
      <xdr:colOff>733425</xdr:colOff>
      <xdr:row>157</xdr:row>
      <xdr:rowOff>733425</xdr:rowOff>
    </xdr:to>
    <xdr:pic>
      <xdr:nvPicPr>
        <xdr:cNvPr id="1663" name="Image 639"/>
        <xdr:cNvPicPr>
          <a:picLocks noChangeAspect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895350" y="1192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</xdr:row>
      <xdr:rowOff>28575</xdr:rowOff>
    </xdr:from>
    <xdr:to>
      <xdr:col>1</xdr:col>
      <xdr:colOff>733425</xdr:colOff>
      <xdr:row>33</xdr:row>
      <xdr:rowOff>733425</xdr:rowOff>
    </xdr:to>
    <xdr:pic>
      <xdr:nvPicPr>
        <xdr:cNvPr id="1664" name="Image 640"/>
        <xdr:cNvPicPr>
          <a:picLocks noChangeAspect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895350" y="247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28575</xdr:rowOff>
    </xdr:from>
    <xdr:to>
      <xdr:col>1</xdr:col>
      <xdr:colOff>733425</xdr:colOff>
      <xdr:row>12</xdr:row>
      <xdr:rowOff>733425</xdr:rowOff>
    </xdr:to>
    <xdr:pic>
      <xdr:nvPicPr>
        <xdr:cNvPr id="1665" name="Image 641"/>
        <xdr:cNvPicPr>
          <a:picLocks noChangeAspect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895350" y="87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</xdr:row>
      <xdr:rowOff>28575</xdr:rowOff>
    </xdr:from>
    <xdr:to>
      <xdr:col>1</xdr:col>
      <xdr:colOff>733425</xdr:colOff>
      <xdr:row>20</xdr:row>
      <xdr:rowOff>733425</xdr:rowOff>
    </xdr:to>
    <xdr:pic>
      <xdr:nvPicPr>
        <xdr:cNvPr id="1666" name="Image 642"/>
        <xdr:cNvPicPr>
          <a:picLocks noChangeAspect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895350" y="148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</xdr:row>
      <xdr:rowOff>28575</xdr:rowOff>
    </xdr:from>
    <xdr:to>
      <xdr:col>1</xdr:col>
      <xdr:colOff>733425</xdr:colOff>
      <xdr:row>30</xdr:row>
      <xdr:rowOff>733425</xdr:rowOff>
    </xdr:to>
    <xdr:pic>
      <xdr:nvPicPr>
        <xdr:cNvPr id="1667" name="Image 643"/>
        <xdr:cNvPicPr>
          <a:picLocks noChangeAspect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895350" y="225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505</xdr:row>
      <xdr:rowOff>28575</xdr:rowOff>
    </xdr:from>
    <xdr:to>
      <xdr:col>1</xdr:col>
      <xdr:colOff>733425</xdr:colOff>
      <xdr:row>505</xdr:row>
      <xdr:rowOff>733425</xdr:rowOff>
    </xdr:to>
    <xdr:pic>
      <xdr:nvPicPr>
        <xdr:cNvPr id="1668" name="Image 644"/>
        <xdr:cNvPicPr>
          <a:picLocks noChangeAspect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895350" y="3844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647</xdr:row>
      <xdr:rowOff>28575</xdr:rowOff>
    </xdr:from>
    <xdr:to>
      <xdr:col>1</xdr:col>
      <xdr:colOff>733425</xdr:colOff>
      <xdr:row>647</xdr:row>
      <xdr:rowOff>733425</xdr:rowOff>
    </xdr:to>
    <xdr:pic>
      <xdr:nvPicPr>
        <xdr:cNvPr id="1669" name="Image 645"/>
        <xdr:cNvPicPr>
          <a:picLocks noChangeAspect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895350" y="4926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</xdr:row>
      <xdr:rowOff>28575</xdr:rowOff>
    </xdr:from>
    <xdr:to>
      <xdr:col>1</xdr:col>
      <xdr:colOff>733425</xdr:colOff>
      <xdr:row>36</xdr:row>
      <xdr:rowOff>733425</xdr:rowOff>
    </xdr:to>
    <xdr:pic>
      <xdr:nvPicPr>
        <xdr:cNvPr id="1670" name="Image 646"/>
        <xdr:cNvPicPr>
          <a:picLocks noChangeAspect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895350" y="270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506</xdr:row>
      <xdr:rowOff>28575</xdr:rowOff>
    </xdr:from>
    <xdr:to>
      <xdr:col>1</xdr:col>
      <xdr:colOff>733425</xdr:colOff>
      <xdr:row>506</xdr:row>
      <xdr:rowOff>733425</xdr:rowOff>
    </xdr:to>
    <xdr:pic>
      <xdr:nvPicPr>
        <xdr:cNvPr id="1671" name="Image 647"/>
        <xdr:cNvPicPr>
          <a:picLocks noChangeAspect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895350" y="3852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940</xdr:row>
      <xdr:rowOff>28575</xdr:rowOff>
    </xdr:from>
    <xdr:to>
      <xdr:col>1</xdr:col>
      <xdr:colOff>733425</xdr:colOff>
      <xdr:row>940</xdr:row>
      <xdr:rowOff>733425</xdr:rowOff>
    </xdr:to>
    <xdr:pic>
      <xdr:nvPicPr>
        <xdr:cNvPr id="1672" name="Image 648"/>
        <xdr:cNvPicPr>
          <a:picLocks noChangeAspect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895350" y="7159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589</xdr:row>
      <xdr:rowOff>28575</xdr:rowOff>
    </xdr:from>
    <xdr:to>
      <xdr:col>1</xdr:col>
      <xdr:colOff>733425</xdr:colOff>
      <xdr:row>589</xdr:row>
      <xdr:rowOff>733425</xdr:rowOff>
    </xdr:to>
    <xdr:pic>
      <xdr:nvPicPr>
        <xdr:cNvPr id="1673" name="Image 649"/>
        <xdr:cNvPicPr>
          <a:picLocks noChangeAspect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895350" y="4484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520</xdr:row>
      <xdr:rowOff>28575</xdr:rowOff>
    </xdr:from>
    <xdr:to>
      <xdr:col>1</xdr:col>
      <xdr:colOff>733425</xdr:colOff>
      <xdr:row>520</xdr:row>
      <xdr:rowOff>733425</xdr:rowOff>
    </xdr:to>
    <xdr:pic>
      <xdr:nvPicPr>
        <xdr:cNvPr id="1674" name="Image 650"/>
        <xdr:cNvPicPr>
          <a:picLocks noChangeAspect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895350" y="3958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722</xdr:row>
      <xdr:rowOff>28575</xdr:rowOff>
    </xdr:from>
    <xdr:to>
      <xdr:col>1</xdr:col>
      <xdr:colOff>733425</xdr:colOff>
      <xdr:row>722</xdr:row>
      <xdr:rowOff>733425</xdr:rowOff>
    </xdr:to>
    <xdr:pic>
      <xdr:nvPicPr>
        <xdr:cNvPr id="1675" name="Image 651"/>
        <xdr:cNvPicPr>
          <a:picLocks noChangeAspect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895350" y="5498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486</xdr:row>
      <xdr:rowOff>28575</xdr:rowOff>
    </xdr:from>
    <xdr:to>
      <xdr:col>1</xdr:col>
      <xdr:colOff>733425</xdr:colOff>
      <xdr:row>486</xdr:row>
      <xdr:rowOff>733425</xdr:rowOff>
    </xdr:to>
    <xdr:pic>
      <xdr:nvPicPr>
        <xdr:cNvPr id="1676" name="Image 652"/>
        <xdr:cNvPicPr>
          <a:picLocks noChangeAspect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895350" y="3699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203</xdr:row>
      <xdr:rowOff>28575</xdr:rowOff>
    </xdr:from>
    <xdr:to>
      <xdr:col>1</xdr:col>
      <xdr:colOff>733425</xdr:colOff>
      <xdr:row>203</xdr:row>
      <xdr:rowOff>733425</xdr:rowOff>
    </xdr:to>
    <xdr:pic>
      <xdr:nvPicPr>
        <xdr:cNvPr id="1677" name="Image 653"/>
        <xdr:cNvPicPr>
          <a:picLocks noChangeAspect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895350" y="1543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853</xdr:row>
      <xdr:rowOff>28575</xdr:rowOff>
    </xdr:from>
    <xdr:to>
      <xdr:col>1</xdr:col>
      <xdr:colOff>733425</xdr:colOff>
      <xdr:row>853</xdr:row>
      <xdr:rowOff>733425</xdr:rowOff>
    </xdr:to>
    <xdr:pic>
      <xdr:nvPicPr>
        <xdr:cNvPr id="1678" name="Image 654"/>
        <xdr:cNvPicPr>
          <a:picLocks noChangeAspect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895350" y="6496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537</xdr:row>
      <xdr:rowOff>28575</xdr:rowOff>
    </xdr:from>
    <xdr:to>
      <xdr:col>1</xdr:col>
      <xdr:colOff>733425</xdr:colOff>
      <xdr:row>537</xdr:row>
      <xdr:rowOff>733425</xdr:rowOff>
    </xdr:to>
    <xdr:pic>
      <xdr:nvPicPr>
        <xdr:cNvPr id="1679" name="Image 655"/>
        <xdr:cNvPicPr>
          <a:picLocks noChangeAspect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895350" y="4088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503</xdr:row>
      <xdr:rowOff>28575</xdr:rowOff>
    </xdr:from>
    <xdr:to>
      <xdr:col>1</xdr:col>
      <xdr:colOff>733425</xdr:colOff>
      <xdr:row>503</xdr:row>
      <xdr:rowOff>733425</xdr:rowOff>
    </xdr:to>
    <xdr:pic>
      <xdr:nvPicPr>
        <xdr:cNvPr id="1680" name="Image 656"/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895350" y="3829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145</xdr:row>
      <xdr:rowOff>28575</xdr:rowOff>
    </xdr:from>
    <xdr:to>
      <xdr:col>1</xdr:col>
      <xdr:colOff>733425</xdr:colOff>
      <xdr:row>145</xdr:row>
      <xdr:rowOff>733425</xdr:rowOff>
    </xdr:to>
    <xdr:pic>
      <xdr:nvPicPr>
        <xdr:cNvPr id="1681" name="Image 657"/>
        <xdr:cNvPicPr>
          <a:picLocks noChangeAspect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895350" y="1101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</xdr:row>
      <xdr:rowOff>28575</xdr:rowOff>
    </xdr:from>
    <xdr:to>
      <xdr:col>1</xdr:col>
      <xdr:colOff>733425</xdr:colOff>
      <xdr:row>18</xdr:row>
      <xdr:rowOff>733425</xdr:rowOff>
    </xdr:to>
    <xdr:pic>
      <xdr:nvPicPr>
        <xdr:cNvPr id="1682" name="Image 658"/>
        <xdr:cNvPicPr>
          <a:picLocks noChangeAspect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895350" y="133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221</xdr:row>
      <xdr:rowOff>28575</xdr:rowOff>
    </xdr:from>
    <xdr:to>
      <xdr:col>1</xdr:col>
      <xdr:colOff>733425</xdr:colOff>
      <xdr:row>221</xdr:row>
      <xdr:rowOff>733425</xdr:rowOff>
    </xdr:to>
    <xdr:pic>
      <xdr:nvPicPr>
        <xdr:cNvPr id="1683" name="Image 659"/>
        <xdr:cNvPicPr>
          <a:picLocks noChangeAspect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895350" y="1680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557</xdr:row>
      <xdr:rowOff>28575</xdr:rowOff>
    </xdr:from>
    <xdr:to>
      <xdr:col>1</xdr:col>
      <xdr:colOff>733425</xdr:colOff>
      <xdr:row>557</xdr:row>
      <xdr:rowOff>733425</xdr:rowOff>
    </xdr:to>
    <xdr:pic>
      <xdr:nvPicPr>
        <xdr:cNvPr id="1684" name="Image 660"/>
        <xdr:cNvPicPr>
          <a:picLocks noChangeAspect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895350" y="4240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833</xdr:row>
      <xdr:rowOff>28575</xdr:rowOff>
    </xdr:from>
    <xdr:to>
      <xdr:col>1</xdr:col>
      <xdr:colOff>733425</xdr:colOff>
      <xdr:row>833</xdr:row>
      <xdr:rowOff>733425</xdr:rowOff>
    </xdr:to>
    <xdr:pic>
      <xdr:nvPicPr>
        <xdr:cNvPr id="1685" name="Image 661"/>
        <xdr:cNvPicPr>
          <a:picLocks noChangeAspect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895350" y="6343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838</xdr:row>
      <xdr:rowOff>28575</xdr:rowOff>
    </xdr:from>
    <xdr:to>
      <xdr:col>1</xdr:col>
      <xdr:colOff>733425</xdr:colOff>
      <xdr:row>838</xdr:row>
      <xdr:rowOff>733425</xdr:rowOff>
    </xdr:to>
    <xdr:pic>
      <xdr:nvPicPr>
        <xdr:cNvPr id="1686" name="Image 662"/>
        <xdr:cNvPicPr>
          <a:picLocks noChangeAspect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895350" y="6382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849</xdr:row>
      <xdr:rowOff>28575</xdr:rowOff>
    </xdr:from>
    <xdr:to>
      <xdr:col>1</xdr:col>
      <xdr:colOff>733425</xdr:colOff>
      <xdr:row>849</xdr:row>
      <xdr:rowOff>733425</xdr:rowOff>
    </xdr:to>
    <xdr:pic>
      <xdr:nvPicPr>
        <xdr:cNvPr id="1687" name="Image 663"/>
        <xdr:cNvPicPr>
          <a:picLocks noChangeAspect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895350" y="6465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398</xdr:row>
      <xdr:rowOff>28575</xdr:rowOff>
    </xdr:from>
    <xdr:to>
      <xdr:col>1</xdr:col>
      <xdr:colOff>733425</xdr:colOff>
      <xdr:row>398</xdr:row>
      <xdr:rowOff>733425</xdr:rowOff>
    </xdr:to>
    <xdr:pic>
      <xdr:nvPicPr>
        <xdr:cNvPr id="1688" name="Image 664"/>
        <xdr:cNvPicPr>
          <a:picLocks noChangeAspect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895350" y="3029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732</xdr:row>
      <xdr:rowOff>28575</xdr:rowOff>
    </xdr:from>
    <xdr:to>
      <xdr:col>1</xdr:col>
      <xdr:colOff>733425</xdr:colOff>
      <xdr:row>732</xdr:row>
      <xdr:rowOff>733425</xdr:rowOff>
    </xdr:to>
    <xdr:pic>
      <xdr:nvPicPr>
        <xdr:cNvPr id="1689" name="Image 665"/>
        <xdr:cNvPicPr>
          <a:picLocks noChangeAspect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895350" y="5574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</xdr:row>
      <xdr:rowOff>28575</xdr:rowOff>
    </xdr:from>
    <xdr:to>
      <xdr:col>1</xdr:col>
      <xdr:colOff>733425</xdr:colOff>
      <xdr:row>49</xdr:row>
      <xdr:rowOff>733425</xdr:rowOff>
    </xdr:to>
    <xdr:pic>
      <xdr:nvPicPr>
        <xdr:cNvPr id="1690" name="Image 666"/>
        <xdr:cNvPicPr>
          <a:picLocks noChangeAspect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895350" y="369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689</xdr:row>
      <xdr:rowOff>28575</xdr:rowOff>
    </xdr:from>
    <xdr:to>
      <xdr:col>1</xdr:col>
      <xdr:colOff>733425</xdr:colOff>
      <xdr:row>689</xdr:row>
      <xdr:rowOff>733425</xdr:rowOff>
    </xdr:to>
    <xdr:pic>
      <xdr:nvPicPr>
        <xdr:cNvPr id="1691" name="Image 667"/>
        <xdr:cNvPicPr>
          <a:picLocks noChangeAspect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895350" y="5246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343</xdr:row>
      <xdr:rowOff>28575</xdr:rowOff>
    </xdr:from>
    <xdr:to>
      <xdr:col>1</xdr:col>
      <xdr:colOff>733425</xdr:colOff>
      <xdr:row>343</xdr:row>
      <xdr:rowOff>733425</xdr:rowOff>
    </xdr:to>
    <xdr:pic>
      <xdr:nvPicPr>
        <xdr:cNvPr id="1692" name="Image 668"/>
        <xdr:cNvPicPr>
          <a:picLocks noChangeAspect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895350" y="2610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</xdr:row>
      <xdr:rowOff>28575</xdr:rowOff>
    </xdr:from>
    <xdr:to>
      <xdr:col>1</xdr:col>
      <xdr:colOff>733425</xdr:colOff>
      <xdr:row>98</xdr:row>
      <xdr:rowOff>733425</xdr:rowOff>
    </xdr:to>
    <xdr:pic>
      <xdr:nvPicPr>
        <xdr:cNvPr id="1693" name="Image 669"/>
        <xdr:cNvPicPr>
          <a:picLocks noChangeAspect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895350" y="743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215</xdr:row>
      <xdr:rowOff>28575</xdr:rowOff>
    </xdr:from>
    <xdr:to>
      <xdr:col>1</xdr:col>
      <xdr:colOff>733425</xdr:colOff>
      <xdr:row>215</xdr:row>
      <xdr:rowOff>733425</xdr:rowOff>
    </xdr:to>
    <xdr:pic>
      <xdr:nvPicPr>
        <xdr:cNvPr id="1694" name="Image 670"/>
        <xdr:cNvPicPr>
          <a:picLocks noChangeAspect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895350" y="1634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180</xdr:row>
      <xdr:rowOff>28575</xdr:rowOff>
    </xdr:from>
    <xdr:to>
      <xdr:col>1</xdr:col>
      <xdr:colOff>733425</xdr:colOff>
      <xdr:row>180</xdr:row>
      <xdr:rowOff>733425</xdr:rowOff>
    </xdr:to>
    <xdr:pic>
      <xdr:nvPicPr>
        <xdr:cNvPr id="1695" name="Image 671"/>
        <xdr:cNvPicPr>
          <a:picLocks noChangeAspect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895350" y="1368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637</xdr:row>
      <xdr:rowOff>28575</xdr:rowOff>
    </xdr:from>
    <xdr:to>
      <xdr:col>1</xdr:col>
      <xdr:colOff>733425</xdr:colOff>
      <xdr:row>637</xdr:row>
      <xdr:rowOff>733425</xdr:rowOff>
    </xdr:to>
    <xdr:pic>
      <xdr:nvPicPr>
        <xdr:cNvPr id="1696" name="Image 672"/>
        <xdr:cNvPicPr>
          <a:picLocks noChangeAspect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895350" y="4850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447</xdr:row>
      <xdr:rowOff>28575</xdr:rowOff>
    </xdr:from>
    <xdr:to>
      <xdr:col>1</xdr:col>
      <xdr:colOff>733425</xdr:colOff>
      <xdr:row>447</xdr:row>
      <xdr:rowOff>733425</xdr:rowOff>
    </xdr:to>
    <xdr:pic>
      <xdr:nvPicPr>
        <xdr:cNvPr id="1697" name="Image 673"/>
        <xdr:cNvPicPr>
          <a:picLocks noChangeAspect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895350" y="3402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</xdr:row>
      <xdr:rowOff>28575</xdr:rowOff>
    </xdr:from>
    <xdr:to>
      <xdr:col>1</xdr:col>
      <xdr:colOff>733425</xdr:colOff>
      <xdr:row>87</xdr:row>
      <xdr:rowOff>733425</xdr:rowOff>
    </xdr:to>
    <xdr:pic>
      <xdr:nvPicPr>
        <xdr:cNvPr id="1698" name="Image 674"/>
        <xdr:cNvPicPr>
          <a:picLocks noChangeAspect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895350" y="659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175</xdr:row>
      <xdr:rowOff>28575</xdr:rowOff>
    </xdr:from>
    <xdr:to>
      <xdr:col>1</xdr:col>
      <xdr:colOff>733425</xdr:colOff>
      <xdr:row>175</xdr:row>
      <xdr:rowOff>733425</xdr:rowOff>
    </xdr:to>
    <xdr:pic>
      <xdr:nvPicPr>
        <xdr:cNvPr id="1699" name="Image 675"/>
        <xdr:cNvPicPr>
          <a:picLocks noChangeAspect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895350" y="1329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226</xdr:row>
      <xdr:rowOff>28575</xdr:rowOff>
    </xdr:from>
    <xdr:to>
      <xdr:col>1</xdr:col>
      <xdr:colOff>733425</xdr:colOff>
      <xdr:row>226</xdr:row>
      <xdr:rowOff>733425</xdr:rowOff>
    </xdr:to>
    <xdr:pic>
      <xdr:nvPicPr>
        <xdr:cNvPr id="1700" name="Image 676"/>
        <xdr:cNvPicPr>
          <a:picLocks noChangeAspect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895350" y="1718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445</xdr:row>
      <xdr:rowOff>28575</xdr:rowOff>
    </xdr:from>
    <xdr:to>
      <xdr:col>1</xdr:col>
      <xdr:colOff>733425</xdr:colOff>
      <xdr:row>445</xdr:row>
      <xdr:rowOff>733425</xdr:rowOff>
    </xdr:to>
    <xdr:pic>
      <xdr:nvPicPr>
        <xdr:cNvPr id="1701" name="Image 677"/>
        <xdr:cNvPicPr>
          <a:picLocks noChangeAspect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895350" y="3387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476</xdr:row>
      <xdr:rowOff>28575</xdr:rowOff>
    </xdr:from>
    <xdr:to>
      <xdr:col>1</xdr:col>
      <xdr:colOff>733425</xdr:colOff>
      <xdr:row>476</xdr:row>
      <xdr:rowOff>733425</xdr:rowOff>
    </xdr:to>
    <xdr:pic>
      <xdr:nvPicPr>
        <xdr:cNvPr id="1702" name="Image 678"/>
        <xdr:cNvPicPr>
          <a:picLocks noChangeAspect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895350" y="3623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</xdr:row>
      <xdr:rowOff>28575</xdr:rowOff>
    </xdr:from>
    <xdr:to>
      <xdr:col>1</xdr:col>
      <xdr:colOff>733425</xdr:colOff>
      <xdr:row>84</xdr:row>
      <xdr:rowOff>733425</xdr:rowOff>
    </xdr:to>
    <xdr:pic>
      <xdr:nvPicPr>
        <xdr:cNvPr id="1703" name="Image 679"/>
        <xdr:cNvPicPr>
          <a:picLocks noChangeAspect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895350" y="636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552</xdr:row>
      <xdr:rowOff>28575</xdr:rowOff>
    </xdr:from>
    <xdr:to>
      <xdr:col>1</xdr:col>
      <xdr:colOff>733425</xdr:colOff>
      <xdr:row>552</xdr:row>
      <xdr:rowOff>733425</xdr:rowOff>
    </xdr:to>
    <xdr:pic>
      <xdr:nvPicPr>
        <xdr:cNvPr id="1704" name="Image 680"/>
        <xdr:cNvPicPr>
          <a:picLocks noChangeAspect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895350" y="4202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840</xdr:row>
      <xdr:rowOff>28575</xdr:rowOff>
    </xdr:from>
    <xdr:to>
      <xdr:col>1</xdr:col>
      <xdr:colOff>733425</xdr:colOff>
      <xdr:row>840</xdr:row>
      <xdr:rowOff>733425</xdr:rowOff>
    </xdr:to>
    <xdr:pic>
      <xdr:nvPicPr>
        <xdr:cNvPr id="1705" name="Image 681"/>
        <xdr:cNvPicPr>
          <a:picLocks noChangeAspect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895350" y="6397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605</xdr:row>
      <xdr:rowOff>28575</xdr:rowOff>
    </xdr:from>
    <xdr:to>
      <xdr:col>1</xdr:col>
      <xdr:colOff>733425</xdr:colOff>
      <xdr:row>605</xdr:row>
      <xdr:rowOff>733425</xdr:rowOff>
    </xdr:to>
    <xdr:pic>
      <xdr:nvPicPr>
        <xdr:cNvPr id="1706" name="Image 682"/>
        <xdr:cNvPicPr>
          <a:picLocks noChangeAspect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895350" y="4606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534</xdr:row>
      <xdr:rowOff>28575</xdr:rowOff>
    </xdr:from>
    <xdr:to>
      <xdr:col>1</xdr:col>
      <xdr:colOff>733425</xdr:colOff>
      <xdr:row>534</xdr:row>
      <xdr:rowOff>733425</xdr:rowOff>
    </xdr:to>
    <xdr:pic>
      <xdr:nvPicPr>
        <xdr:cNvPr id="1707" name="Image 683"/>
        <xdr:cNvPicPr>
          <a:picLocks noChangeAspect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895350" y="4065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329</xdr:row>
      <xdr:rowOff>28575</xdr:rowOff>
    </xdr:from>
    <xdr:to>
      <xdr:col>1</xdr:col>
      <xdr:colOff>733425</xdr:colOff>
      <xdr:row>329</xdr:row>
      <xdr:rowOff>733425</xdr:rowOff>
    </xdr:to>
    <xdr:pic>
      <xdr:nvPicPr>
        <xdr:cNvPr id="1708" name="Image 684"/>
        <xdr:cNvPicPr>
          <a:picLocks noChangeAspect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895350" y="2503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373</xdr:row>
      <xdr:rowOff>28575</xdr:rowOff>
    </xdr:from>
    <xdr:to>
      <xdr:col>1</xdr:col>
      <xdr:colOff>733425</xdr:colOff>
      <xdr:row>373</xdr:row>
      <xdr:rowOff>733425</xdr:rowOff>
    </xdr:to>
    <xdr:pic>
      <xdr:nvPicPr>
        <xdr:cNvPr id="1709" name="Image 685"/>
        <xdr:cNvPicPr>
          <a:picLocks noChangeAspect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895350" y="2838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</xdr:row>
      <xdr:rowOff>28575</xdr:rowOff>
    </xdr:from>
    <xdr:to>
      <xdr:col>1</xdr:col>
      <xdr:colOff>733425</xdr:colOff>
      <xdr:row>21</xdr:row>
      <xdr:rowOff>733425</xdr:rowOff>
    </xdr:to>
    <xdr:pic>
      <xdr:nvPicPr>
        <xdr:cNvPr id="1710" name="Image 686"/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895350" y="156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</xdr:row>
      <xdr:rowOff>28575</xdr:rowOff>
    </xdr:from>
    <xdr:to>
      <xdr:col>1</xdr:col>
      <xdr:colOff>733425</xdr:colOff>
      <xdr:row>35</xdr:row>
      <xdr:rowOff>733425</xdr:rowOff>
    </xdr:to>
    <xdr:pic>
      <xdr:nvPicPr>
        <xdr:cNvPr id="1711" name="Image 687"/>
        <xdr:cNvPicPr>
          <a:picLocks noChangeAspect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895350" y="263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</xdr:row>
      <xdr:rowOff>28575</xdr:rowOff>
    </xdr:from>
    <xdr:to>
      <xdr:col>1</xdr:col>
      <xdr:colOff>733425</xdr:colOff>
      <xdr:row>67</xdr:row>
      <xdr:rowOff>733425</xdr:rowOff>
    </xdr:to>
    <xdr:pic>
      <xdr:nvPicPr>
        <xdr:cNvPr id="1712" name="Image 688"/>
        <xdr:cNvPicPr>
          <a:picLocks noChangeAspect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895350" y="507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429</xdr:row>
      <xdr:rowOff>28575</xdr:rowOff>
    </xdr:from>
    <xdr:to>
      <xdr:col>1</xdr:col>
      <xdr:colOff>733425</xdr:colOff>
      <xdr:row>429</xdr:row>
      <xdr:rowOff>733425</xdr:rowOff>
    </xdr:to>
    <xdr:pic>
      <xdr:nvPicPr>
        <xdr:cNvPr id="1713" name="Image 689"/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895350" y="3265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227</xdr:row>
      <xdr:rowOff>28575</xdr:rowOff>
    </xdr:from>
    <xdr:to>
      <xdr:col>1</xdr:col>
      <xdr:colOff>733425</xdr:colOff>
      <xdr:row>227</xdr:row>
      <xdr:rowOff>733425</xdr:rowOff>
    </xdr:to>
    <xdr:pic>
      <xdr:nvPicPr>
        <xdr:cNvPr id="1714" name="Image 690"/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895350" y="1726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583</xdr:row>
      <xdr:rowOff>28575</xdr:rowOff>
    </xdr:from>
    <xdr:to>
      <xdr:col>1</xdr:col>
      <xdr:colOff>733425</xdr:colOff>
      <xdr:row>583</xdr:row>
      <xdr:rowOff>733425</xdr:rowOff>
    </xdr:to>
    <xdr:pic>
      <xdr:nvPicPr>
        <xdr:cNvPr id="1715" name="Image 691"/>
        <xdr:cNvPicPr>
          <a:picLocks noChangeAspect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895350" y="4438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</xdr:row>
      <xdr:rowOff>28575</xdr:rowOff>
    </xdr:from>
    <xdr:to>
      <xdr:col>1</xdr:col>
      <xdr:colOff>733425</xdr:colOff>
      <xdr:row>68</xdr:row>
      <xdr:rowOff>733425</xdr:rowOff>
    </xdr:to>
    <xdr:pic>
      <xdr:nvPicPr>
        <xdr:cNvPr id="1716" name="Image 692"/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895350" y="514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151</xdr:row>
      <xdr:rowOff>28575</xdr:rowOff>
    </xdr:from>
    <xdr:to>
      <xdr:col>1</xdr:col>
      <xdr:colOff>733425</xdr:colOff>
      <xdr:row>151</xdr:row>
      <xdr:rowOff>733425</xdr:rowOff>
    </xdr:to>
    <xdr:pic>
      <xdr:nvPicPr>
        <xdr:cNvPr id="1717" name="Image 693"/>
        <xdr:cNvPicPr>
          <a:picLocks noChangeAspect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895350" y="1147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803</xdr:row>
      <xdr:rowOff>28575</xdr:rowOff>
    </xdr:from>
    <xdr:to>
      <xdr:col>1</xdr:col>
      <xdr:colOff>733425</xdr:colOff>
      <xdr:row>803</xdr:row>
      <xdr:rowOff>733425</xdr:rowOff>
    </xdr:to>
    <xdr:pic>
      <xdr:nvPicPr>
        <xdr:cNvPr id="1718" name="Image 694"/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895350" y="6115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231</xdr:row>
      <xdr:rowOff>28575</xdr:rowOff>
    </xdr:from>
    <xdr:to>
      <xdr:col>1</xdr:col>
      <xdr:colOff>733425</xdr:colOff>
      <xdr:row>231</xdr:row>
      <xdr:rowOff>733425</xdr:rowOff>
    </xdr:to>
    <xdr:pic>
      <xdr:nvPicPr>
        <xdr:cNvPr id="1719" name="Image 695"/>
        <xdr:cNvPicPr>
          <a:picLocks noChangeAspect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895350" y="1756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198</xdr:row>
      <xdr:rowOff>28575</xdr:rowOff>
    </xdr:from>
    <xdr:to>
      <xdr:col>1</xdr:col>
      <xdr:colOff>733425</xdr:colOff>
      <xdr:row>198</xdr:row>
      <xdr:rowOff>733425</xdr:rowOff>
    </xdr:to>
    <xdr:pic>
      <xdr:nvPicPr>
        <xdr:cNvPr id="1720" name="Image 696"/>
        <xdr:cNvPicPr>
          <a:picLocks noChangeAspect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895350" y="1505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841</xdr:row>
      <xdr:rowOff>28575</xdr:rowOff>
    </xdr:from>
    <xdr:to>
      <xdr:col>1</xdr:col>
      <xdr:colOff>733425</xdr:colOff>
      <xdr:row>841</xdr:row>
      <xdr:rowOff>733425</xdr:rowOff>
    </xdr:to>
    <xdr:pic>
      <xdr:nvPicPr>
        <xdr:cNvPr id="1721" name="Image 697"/>
        <xdr:cNvPicPr>
          <a:picLocks noChangeAspect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895350" y="6404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405</xdr:row>
      <xdr:rowOff>28575</xdr:rowOff>
    </xdr:from>
    <xdr:to>
      <xdr:col>1</xdr:col>
      <xdr:colOff>733425</xdr:colOff>
      <xdr:row>405</xdr:row>
      <xdr:rowOff>733425</xdr:rowOff>
    </xdr:to>
    <xdr:pic>
      <xdr:nvPicPr>
        <xdr:cNvPr id="1722" name="Image 698"/>
        <xdr:cNvPicPr>
          <a:picLocks noChangeAspect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895350" y="3082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800</xdr:row>
      <xdr:rowOff>28575</xdr:rowOff>
    </xdr:from>
    <xdr:to>
      <xdr:col>1</xdr:col>
      <xdr:colOff>733425</xdr:colOff>
      <xdr:row>800</xdr:row>
      <xdr:rowOff>733425</xdr:rowOff>
    </xdr:to>
    <xdr:pic>
      <xdr:nvPicPr>
        <xdr:cNvPr id="1723" name="Image 699"/>
        <xdr:cNvPicPr>
          <a:picLocks noChangeAspect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895350" y="6092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</xdr:row>
      <xdr:rowOff>28575</xdr:rowOff>
    </xdr:from>
    <xdr:to>
      <xdr:col>1</xdr:col>
      <xdr:colOff>733425</xdr:colOff>
      <xdr:row>71</xdr:row>
      <xdr:rowOff>733425</xdr:rowOff>
    </xdr:to>
    <xdr:pic>
      <xdr:nvPicPr>
        <xdr:cNvPr id="1724" name="Image 700"/>
        <xdr:cNvPicPr>
          <a:picLocks noChangeAspect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895350" y="537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110</xdr:row>
      <xdr:rowOff>28575</xdr:rowOff>
    </xdr:from>
    <xdr:to>
      <xdr:col>1</xdr:col>
      <xdr:colOff>733425</xdr:colOff>
      <xdr:row>110</xdr:row>
      <xdr:rowOff>733425</xdr:rowOff>
    </xdr:to>
    <xdr:pic>
      <xdr:nvPicPr>
        <xdr:cNvPr id="1725" name="Image 701"/>
        <xdr:cNvPicPr>
          <a:picLocks noChangeAspect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895350" y="834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228</xdr:row>
      <xdr:rowOff>28575</xdr:rowOff>
    </xdr:from>
    <xdr:to>
      <xdr:col>1</xdr:col>
      <xdr:colOff>733425</xdr:colOff>
      <xdr:row>228</xdr:row>
      <xdr:rowOff>733425</xdr:rowOff>
    </xdr:to>
    <xdr:pic>
      <xdr:nvPicPr>
        <xdr:cNvPr id="1726" name="Image 702"/>
        <xdr:cNvPicPr>
          <a:picLocks noChangeAspect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895350" y="1733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624</xdr:row>
      <xdr:rowOff>28575</xdr:rowOff>
    </xdr:from>
    <xdr:to>
      <xdr:col>1</xdr:col>
      <xdr:colOff>733425</xdr:colOff>
      <xdr:row>624</xdr:row>
      <xdr:rowOff>733425</xdr:rowOff>
    </xdr:to>
    <xdr:pic>
      <xdr:nvPicPr>
        <xdr:cNvPr id="1727" name="Image 703"/>
        <xdr:cNvPicPr>
          <a:picLocks noChangeAspect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895350" y="4751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250</xdr:row>
      <xdr:rowOff>28575</xdr:rowOff>
    </xdr:from>
    <xdr:to>
      <xdr:col>1</xdr:col>
      <xdr:colOff>733425</xdr:colOff>
      <xdr:row>250</xdr:row>
      <xdr:rowOff>733425</xdr:rowOff>
    </xdr:to>
    <xdr:pic>
      <xdr:nvPicPr>
        <xdr:cNvPr id="1728" name="Image 704"/>
        <xdr:cNvPicPr>
          <a:picLocks noChangeAspect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895350" y="1901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919</xdr:row>
      <xdr:rowOff>28575</xdr:rowOff>
    </xdr:from>
    <xdr:to>
      <xdr:col>1</xdr:col>
      <xdr:colOff>733425</xdr:colOff>
      <xdr:row>919</xdr:row>
      <xdr:rowOff>733425</xdr:rowOff>
    </xdr:to>
    <xdr:pic>
      <xdr:nvPicPr>
        <xdr:cNvPr id="1729" name="Image 705"/>
        <xdr:cNvPicPr>
          <a:picLocks noChangeAspect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895350" y="6999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645</xdr:row>
      <xdr:rowOff>28575</xdr:rowOff>
    </xdr:from>
    <xdr:to>
      <xdr:col>1</xdr:col>
      <xdr:colOff>733425</xdr:colOff>
      <xdr:row>645</xdr:row>
      <xdr:rowOff>733425</xdr:rowOff>
    </xdr:to>
    <xdr:pic>
      <xdr:nvPicPr>
        <xdr:cNvPr id="1730" name="Image 706"/>
        <xdr:cNvPicPr>
          <a:picLocks noChangeAspect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895350" y="4911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458</xdr:row>
      <xdr:rowOff>28575</xdr:rowOff>
    </xdr:from>
    <xdr:to>
      <xdr:col>1</xdr:col>
      <xdr:colOff>733425</xdr:colOff>
      <xdr:row>458</xdr:row>
      <xdr:rowOff>733425</xdr:rowOff>
    </xdr:to>
    <xdr:pic>
      <xdr:nvPicPr>
        <xdr:cNvPr id="1731" name="Image 707"/>
        <xdr:cNvPicPr>
          <a:picLocks noChangeAspect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895350" y="3486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596</xdr:row>
      <xdr:rowOff>28575</xdr:rowOff>
    </xdr:from>
    <xdr:to>
      <xdr:col>1</xdr:col>
      <xdr:colOff>733425</xdr:colOff>
      <xdr:row>596</xdr:row>
      <xdr:rowOff>733425</xdr:rowOff>
    </xdr:to>
    <xdr:pic>
      <xdr:nvPicPr>
        <xdr:cNvPr id="1732" name="Image 708"/>
        <xdr:cNvPicPr>
          <a:picLocks noChangeAspect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895350" y="4537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526</xdr:row>
      <xdr:rowOff>28575</xdr:rowOff>
    </xdr:from>
    <xdr:to>
      <xdr:col>1</xdr:col>
      <xdr:colOff>733425</xdr:colOff>
      <xdr:row>526</xdr:row>
      <xdr:rowOff>733425</xdr:rowOff>
    </xdr:to>
    <xdr:pic>
      <xdr:nvPicPr>
        <xdr:cNvPr id="1733" name="Image 709"/>
        <xdr:cNvPicPr>
          <a:picLocks noChangeAspect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895350" y="4004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164</xdr:row>
      <xdr:rowOff>28575</xdr:rowOff>
    </xdr:from>
    <xdr:to>
      <xdr:col>1</xdr:col>
      <xdr:colOff>733425</xdr:colOff>
      <xdr:row>164</xdr:row>
      <xdr:rowOff>733425</xdr:rowOff>
    </xdr:to>
    <xdr:pic>
      <xdr:nvPicPr>
        <xdr:cNvPr id="1734" name="Image 710"/>
        <xdr:cNvPicPr>
          <a:picLocks noChangeAspect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895350" y="1246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560</xdr:row>
      <xdr:rowOff>28575</xdr:rowOff>
    </xdr:from>
    <xdr:to>
      <xdr:col>1</xdr:col>
      <xdr:colOff>733425</xdr:colOff>
      <xdr:row>560</xdr:row>
      <xdr:rowOff>733425</xdr:rowOff>
    </xdr:to>
    <xdr:pic>
      <xdr:nvPicPr>
        <xdr:cNvPr id="1735" name="Image 711"/>
        <xdr:cNvPicPr>
          <a:picLocks noChangeAspect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895350" y="4263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315</xdr:row>
      <xdr:rowOff>28575</xdr:rowOff>
    </xdr:from>
    <xdr:to>
      <xdr:col>1</xdr:col>
      <xdr:colOff>733425</xdr:colOff>
      <xdr:row>315</xdr:row>
      <xdr:rowOff>733425</xdr:rowOff>
    </xdr:to>
    <xdr:pic>
      <xdr:nvPicPr>
        <xdr:cNvPr id="1736" name="Image 712"/>
        <xdr:cNvPicPr>
          <a:picLocks noChangeAspect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895350" y="2396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309</xdr:row>
      <xdr:rowOff>28575</xdr:rowOff>
    </xdr:from>
    <xdr:to>
      <xdr:col>1</xdr:col>
      <xdr:colOff>733425</xdr:colOff>
      <xdr:row>309</xdr:row>
      <xdr:rowOff>733425</xdr:rowOff>
    </xdr:to>
    <xdr:pic>
      <xdr:nvPicPr>
        <xdr:cNvPr id="1737" name="Image 713"/>
        <xdr:cNvPicPr>
          <a:picLocks noChangeAspect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895350" y="2351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683</xdr:row>
      <xdr:rowOff>28575</xdr:rowOff>
    </xdr:from>
    <xdr:to>
      <xdr:col>1</xdr:col>
      <xdr:colOff>733425</xdr:colOff>
      <xdr:row>683</xdr:row>
      <xdr:rowOff>733425</xdr:rowOff>
    </xdr:to>
    <xdr:pic>
      <xdr:nvPicPr>
        <xdr:cNvPr id="1738" name="Image 714"/>
        <xdr:cNvPicPr>
          <a:picLocks noChangeAspect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895350" y="5200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501</xdr:row>
      <xdr:rowOff>28575</xdr:rowOff>
    </xdr:from>
    <xdr:to>
      <xdr:col>1</xdr:col>
      <xdr:colOff>733425</xdr:colOff>
      <xdr:row>501</xdr:row>
      <xdr:rowOff>733425</xdr:rowOff>
    </xdr:to>
    <xdr:pic>
      <xdr:nvPicPr>
        <xdr:cNvPr id="1739" name="Image 715"/>
        <xdr:cNvPicPr>
          <a:picLocks noChangeAspect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895350" y="3814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</xdr:row>
      <xdr:rowOff>28575</xdr:rowOff>
    </xdr:from>
    <xdr:to>
      <xdr:col>1</xdr:col>
      <xdr:colOff>733425</xdr:colOff>
      <xdr:row>75</xdr:row>
      <xdr:rowOff>733425</xdr:rowOff>
    </xdr:to>
    <xdr:pic>
      <xdr:nvPicPr>
        <xdr:cNvPr id="1740" name="Image 716"/>
        <xdr:cNvPicPr>
          <a:picLocks noChangeAspect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895350" y="567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402</xdr:row>
      <xdr:rowOff>28575</xdr:rowOff>
    </xdr:from>
    <xdr:to>
      <xdr:col>1</xdr:col>
      <xdr:colOff>733425</xdr:colOff>
      <xdr:row>402</xdr:row>
      <xdr:rowOff>733425</xdr:rowOff>
    </xdr:to>
    <xdr:pic>
      <xdr:nvPicPr>
        <xdr:cNvPr id="1741" name="Image 717"/>
        <xdr:cNvPicPr>
          <a:picLocks noChangeAspect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895350" y="3059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685</xdr:row>
      <xdr:rowOff>28575</xdr:rowOff>
    </xdr:from>
    <xdr:to>
      <xdr:col>1</xdr:col>
      <xdr:colOff>733425</xdr:colOff>
      <xdr:row>685</xdr:row>
      <xdr:rowOff>733425</xdr:rowOff>
    </xdr:to>
    <xdr:pic>
      <xdr:nvPicPr>
        <xdr:cNvPr id="1742" name="Image 718"/>
        <xdr:cNvPicPr>
          <a:picLocks noChangeAspect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895350" y="5216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328</xdr:row>
      <xdr:rowOff>28575</xdr:rowOff>
    </xdr:from>
    <xdr:to>
      <xdr:col>1</xdr:col>
      <xdr:colOff>733425</xdr:colOff>
      <xdr:row>328</xdr:row>
      <xdr:rowOff>733425</xdr:rowOff>
    </xdr:to>
    <xdr:pic>
      <xdr:nvPicPr>
        <xdr:cNvPr id="1743" name="Image 719"/>
        <xdr:cNvPicPr>
          <a:picLocks noChangeAspect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895350" y="2495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</xdr:row>
      <xdr:rowOff>28575</xdr:rowOff>
    </xdr:from>
    <xdr:to>
      <xdr:col>1</xdr:col>
      <xdr:colOff>733425</xdr:colOff>
      <xdr:row>66</xdr:row>
      <xdr:rowOff>733425</xdr:rowOff>
    </xdr:to>
    <xdr:pic>
      <xdr:nvPicPr>
        <xdr:cNvPr id="1744" name="Image 720"/>
        <xdr:cNvPicPr>
          <a:picLocks noChangeAspect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895350" y="499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130</xdr:row>
      <xdr:rowOff>28575</xdr:rowOff>
    </xdr:from>
    <xdr:to>
      <xdr:col>1</xdr:col>
      <xdr:colOff>733425</xdr:colOff>
      <xdr:row>130</xdr:row>
      <xdr:rowOff>733425</xdr:rowOff>
    </xdr:to>
    <xdr:pic>
      <xdr:nvPicPr>
        <xdr:cNvPr id="1745" name="Image 721"/>
        <xdr:cNvPicPr>
          <a:picLocks noChangeAspect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895350" y="987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113</xdr:row>
      <xdr:rowOff>28575</xdr:rowOff>
    </xdr:from>
    <xdr:to>
      <xdr:col>1</xdr:col>
      <xdr:colOff>733425</xdr:colOff>
      <xdr:row>113</xdr:row>
      <xdr:rowOff>733425</xdr:rowOff>
    </xdr:to>
    <xdr:pic>
      <xdr:nvPicPr>
        <xdr:cNvPr id="1746" name="Image 722"/>
        <xdr:cNvPicPr>
          <a:picLocks noChangeAspect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895350" y="857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</xdr:row>
      <xdr:rowOff>28575</xdr:rowOff>
    </xdr:from>
    <xdr:to>
      <xdr:col>1</xdr:col>
      <xdr:colOff>733425</xdr:colOff>
      <xdr:row>41</xdr:row>
      <xdr:rowOff>733425</xdr:rowOff>
    </xdr:to>
    <xdr:pic>
      <xdr:nvPicPr>
        <xdr:cNvPr id="1747" name="Image 723"/>
        <xdr:cNvPicPr>
          <a:picLocks noChangeAspect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895350" y="308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</xdr:row>
      <xdr:rowOff>28575</xdr:rowOff>
    </xdr:from>
    <xdr:to>
      <xdr:col>1</xdr:col>
      <xdr:colOff>733425</xdr:colOff>
      <xdr:row>53</xdr:row>
      <xdr:rowOff>733425</xdr:rowOff>
    </xdr:to>
    <xdr:pic>
      <xdr:nvPicPr>
        <xdr:cNvPr id="1748" name="Image 724"/>
        <xdr:cNvPicPr>
          <a:picLocks noChangeAspect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895350" y="400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252</xdr:row>
      <xdr:rowOff>28575</xdr:rowOff>
    </xdr:from>
    <xdr:to>
      <xdr:col>1</xdr:col>
      <xdr:colOff>733425</xdr:colOff>
      <xdr:row>252</xdr:row>
      <xdr:rowOff>733425</xdr:rowOff>
    </xdr:to>
    <xdr:pic>
      <xdr:nvPicPr>
        <xdr:cNvPr id="1749" name="Image 725"/>
        <xdr:cNvPicPr>
          <a:picLocks noChangeAspect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895350" y="1916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</xdr:row>
      <xdr:rowOff>28575</xdr:rowOff>
    </xdr:from>
    <xdr:to>
      <xdr:col>1</xdr:col>
      <xdr:colOff>733425</xdr:colOff>
      <xdr:row>58</xdr:row>
      <xdr:rowOff>733425</xdr:rowOff>
    </xdr:to>
    <xdr:pic>
      <xdr:nvPicPr>
        <xdr:cNvPr id="1750" name="Image 726"/>
        <xdr:cNvPicPr>
          <a:picLocks noChangeAspect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895350" y="438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757</xdr:row>
      <xdr:rowOff>28575</xdr:rowOff>
    </xdr:from>
    <xdr:to>
      <xdr:col>1</xdr:col>
      <xdr:colOff>733425</xdr:colOff>
      <xdr:row>757</xdr:row>
      <xdr:rowOff>733425</xdr:rowOff>
    </xdr:to>
    <xdr:pic>
      <xdr:nvPicPr>
        <xdr:cNvPr id="1751" name="Image 727"/>
        <xdr:cNvPicPr>
          <a:picLocks noChangeAspect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895350" y="5764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927</xdr:row>
      <xdr:rowOff>28575</xdr:rowOff>
    </xdr:from>
    <xdr:to>
      <xdr:col>1</xdr:col>
      <xdr:colOff>733425</xdr:colOff>
      <xdr:row>927</xdr:row>
      <xdr:rowOff>733425</xdr:rowOff>
    </xdr:to>
    <xdr:pic>
      <xdr:nvPicPr>
        <xdr:cNvPr id="1752" name="Image 728"/>
        <xdr:cNvPicPr>
          <a:picLocks noChangeAspect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895350" y="7060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899</xdr:row>
      <xdr:rowOff>28575</xdr:rowOff>
    </xdr:from>
    <xdr:to>
      <xdr:col>1</xdr:col>
      <xdr:colOff>733425</xdr:colOff>
      <xdr:row>899</xdr:row>
      <xdr:rowOff>733425</xdr:rowOff>
    </xdr:to>
    <xdr:pic>
      <xdr:nvPicPr>
        <xdr:cNvPr id="1753" name="Image 729"/>
        <xdr:cNvPicPr>
          <a:picLocks noChangeAspect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895350" y="6846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132</xdr:row>
      <xdr:rowOff>28575</xdr:rowOff>
    </xdr:from>
    <xdr:to>
      <xdr:col>1</xdr:col>
      <xdr:colOff>733425</xdr:colOff>
      <xdr:row>132</xdr:row>
      <xdr:rowOff>733425</xdr:rowOff>
    </xdr:to>
    <xdr:pic>
      <xdr:nvPicPr>
        <xdr:cNvPr id="1754" name="Image 730"/>
        <xdr:cNvPicPr>
          <a:picLocks noChangeAspect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895350" y="1002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754</xdr:row>
      <xdr:rowOff>28575</xdr:rowOff>
    </xdr:from>
    <xdr:to>
      <xdr:col>1</xdr:col>
      <xdr:colOff>733425</xdr:colOff>
      <xdr:row>754</xdr:row>
      <xdr:rowOff>733425</xdr:rowOff>
    </xdr:to>
    <xdr:pic>
      <xdr:nvPicPr>
        <xdr:cNvPr id="1755" name="Image 731"/>
        <xdr:cNvPicPr>
          <a:picLocks noChangeAspect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895350" y="5741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</xdr:row>
      <xdr:rowOff>28575</xdr:rowOff>
    </xdr:from>
    <xdr:to>
      <xdr:col>1</xdr:col>
      <xdr:colOff>733425</xdr:colOff>
      <xdr:row>52</xdr:row>
      <xdr:rowOff>733425</xdr:rowOff>
    </xdr:to>
    <xdr:pic>
      <xdr:nvPicPr>
        <xdr:cNvPr id="1756" name="Image 732"/>
        <xdr:cNvPicPr>
          <a:picLocks noChangeAspect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895350" y="392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406</xdr:row>
      <xdr:rowOff>28575</xdr:rowOff>
    </xdr:from>
    <xdr:to>
      <xdr:col>1</xdr:col>
      <xdr:colOff>733425</xdr:colOff>
      <xdr:row>406</xdr:row>
      <xdr:rowOff>733425</xdr:rowOff>
    </xdr:to>
    <xdr:pic>
      <xdr:nvPicPr>
        <xdr:cNvPr id="1757" name="Image 733"/>
        <xdr:cNvPicPr>
          <a:picLocks noChangeAspect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895350" y="3090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206</xdr:row>
      <xdr:rowOff>28575</xdr:rowOff>
    </xdr:from>
    <xdr:to>
      <xdr:col>1</xdr:col>
      <xdr:colOff>733425</xdr:colOff>
      <xdr:row>206</xdr:row>
      <xdr:rowOff>733425</xdr:rowOff>
    </xdr:to>
    <xdr:pic>
      <xdr:nvPicPr>
        <xdr:cNvPr id="1758" name="Image 734"/>
        <xdr:cNvPicPr>
          <a:picLocks noChangeAspect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895350" y="1566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898</xdr:row>
      <xdr:rowOff>28575</xdr:rowOff>
    </xdr:from>
    <xdr:to>
      <xdr:col>1</xdr:col>
      <xdr:colOff>733425</xdr:colOff>
      <xdr:row>898</xdr:row>
      <xdr:rowOff>733425</xdr:rowOff>
    </xdr:to>
    <xdr:pic>
      <xdr:nvPicPr>
        <xdr:cNvPr id="1759" name="Image 735"/>
        <xdr:cNvPicPr>
          <a:picLocks noChangeAspect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895350" y="6839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530</xdr:row>
      <xdr:rowOff>28575</xdr:rowOff>
    </xdr:from>
    <xdr:to>
      <xdr:col>1</xdr:col>
      <xdr:colOff>733425</xdr:colOff>
      <xdr:row>530</xdr:row>
      <xdr:rowOff>733425</xdr:rowOff>
    </xdr:to>
    <xdr:pic>
      <xdr:nvPicPr>
        <xdr:cNvPr id="1760" name="Image 736"/>
        <xdr:cNvPicPr>
          <a:picLocks noChangeAspect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895350" y="4035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481</xdr:row>
      <xdr:rowOff>28575</xdr:rowOff>
    </xdr:from>
    <xdr:to>
      <xdr:col>1</xdr:col>
      <xdr:colOff>733425</xdr:colOff>
      <xdr:row>481</xdr:row>
      <xdr:rowOff>733425</xdr:rowOff>
    </xdr:to>
    <xdr:pic>
      <xdr:nvPicPr>
        <xdr:cNvPr id="1761" name="Image 737"/>
        <xdr:cNvPicPr>
          <a:picLocks noChangeAspect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895350" y="3661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</xdr:row>
      <xdr:rowOff>28575</xdr:rowOff>
    </xdr:from>
    <xdr:to>
      <xdr:col>1</xdr:col>
      <xdr:colOff>733425</xdr:colOff>
      <xdr:row>48</xdr:row>
      <xdr:rowOff>733425</xdr:rowOff>
    </xdr:to>
    <xdr:pic>
      <xdr:nvPicPr>
        <xdr:cNvPr id="1762" name="Image 738"/>
        <xdr:cNvPicPr>
          <a:picLocks noChangeAspect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895350" y="362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334</xdr:row>
      <xdr:rowOff>28575</xdr:rowOff>
    </xdr:from>
    <xdr:to>
      <xdr:col>1</xdr:col>
      <xdr:colOff>733425</xdr:colOff>
      <xdr:row>334</xdr:row>
      <xdr:rowOff>733425</xdr:rowOff>
    </xdr:to>
    <xdr:pic>
      <xdr:nvPicPr>
        <xdr:cNvPr id="1763" name="Image 739"/>
        <xdr:cNvPicPr>
          <a:picLocks noChangeAspect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895350" y="2541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168</xdr:row>
      <xdr:rowOff>28575</xdr:rowOff>
    </xdr:from>
    <xdr:to>
      <xdr:col>1</xdr:col>
      <xdr:colOff>733425</xdr:colOff>
      <xdr:row>168</xdr:row>
      <xdr:rowOff>733425</xdr:rowOff>
    </xdr:to>
    <xdr:pic>
      <xdr:nvPicPr>
        <xdr:cNvPr id="1764" name="Image 740"/>
        <xdr:cNvPicPr>
          <a:picLocks noChangeAspect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895350" y="1276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540</xdr:row>
      <xdr:rowOff>28575</xdr:rowOff>
    </xdr:from>
    <xdr:to>
      <xdr:col>1</xdr:col>
      <xdr:colOff>733425</xdr:colOff>
      <xdr:row>540</xdr:row>
      <xdr:rowOff>733425</xdr:rowOff>
    </xdr:to>
    <xdr:pic>
      <xdr:nvPicPr>
        <xdr:cNvPr id="1765" name="Image 741"/>
        <xdr:cNvPicPr>
          <a:picLocks noChangeAspect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895350" y="4111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735</xdr:row>
      <xdr:rowOff>28575</xdr:rowOff>
    </xdr:from>
    <xdr:to>
      <xdr:col>1</xdr:col>
      <xdr:colOff>733425</xdr:colOff>
      <xdr:row>735</xdr:row>
      <xdr:rowOff>733425</xdr:rowOff>
    </xdr:to>
    <xdr:pic>
      <xdr:nvPicPr>
        <xdr:cNvPr id="1766" name="Image 742"/>
        <xdr:cNvPicPr>
          <a:picLocks noChangeAspect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895350" y="5597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648</xdr:row>
      <xdr:rowOff>28575</xdr:rowOff>
    </xdr:from>
    <xdr:to>
      <xdr:col>1</xdr:col>
      <xdr:colOff>733425</xdr:colOff>
      <xdr:row>648</xdr:row>
      <xdr:rowOff>733425</xdr:rowOff>
    </xdr:to>
    <xdr:pic>
      <xdr:nvPicPr>
        <xdr:cNvPr id="1767" name="Image 743"/>
        <xdr:cNvPicPr>
          <a:picLocks noChangeAspect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895350" y="4934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607</xdr:row>
      <xdr:rowOff>28575</xdr:rowOff>
    </xdr:from>
    <xdr:to>
      <xdr:col>1</xdr:col>
      <xdr:colOff>733425</xdr:colOff>
      <xdr:row>607</xdr:row>
      <xdr:rowOff>733425</xdr:rowOff>
    </xdr:to>
    <xdr:pic>
      <xdr:nvPicPr>
        <xdr:cNvPr id="1768" name="Image 744"/>
        <xdr:cNvPicPr>
          <a:picLocks noChangeAspect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895350" y="4621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823</xdr:row>
      <xdr:rowOff>28575</xdr:rowOff>
    </xdr:from>
    <xdr:to>
      <xdr:col>1</xdr:col>
      <xdr:colOff>733425</xdr:colOff>
      <xdr:row>823</xdr:row>
      <xdr:rowOff>733425</xdr:rowOff>
    </xdr:to>
    <xdr:pic>
      <xdr:nvPicPr>
        <xdr:cNvPr id="1769" name="Image 745"/>
        <xdr:cNvPicPr>
          <a:picLocks noChangeAspect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895350" y="6267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929</xdr:row>
      <xdr:rowOff>28575</xdr:rowOff>
    </xdr:from>
    <xdr:to>
      <xdr:col>1</xdr:col>
      <xdr:colOff>733425</xdr:colOff>
      <xdr:row>929</xdr:row>
      <xdr:rowOff>733425</xdr:rowOff>
    </xdr:to>
    <xdr:pic>
      <xdr:nvPicPr>
        <xdr:cNvPr id="1770" name="Image 746"/>
        <xdr:cNvPicPr>
          <a:picLocks noChangeAspect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895350" y="7075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472</xdr:row>
      <xdr:rowOff>28575</xdr:rowOff>
    </xdr:from>
    <xdr:to>
      <xdr:col>1</xdr:col>
      <xdr:colOff>733425</xdr:colOff>
      <xdr:row>472</xdr:row>
      <xdr:rowOff>733425</xdr:rowOff>
    </xdr:to>
    <xdr:pic>
      <xdr:nvPicPr>
        <xdr:cNvPr id="1771" name="Image 747"/>
        <xdr:cNvPicPr>
          <a:picLocks noChangeAspect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895350" y="3593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835</xdr:row>
      <xdr:rowOff>28575</xdr:rowOff>
    </xdr:from>
    <xdr:to>
      <xdr:col>1</xdr:col>
      <xdr:colOff>733425</xdr:colOff>
      <xdr:row>835</xdr:row>
      <xdr:rowOff>733425</xdr:rowOff>
    </xdr:to>
    <xdr:pic>
      <xdr:nvPicPr>
        <xdr:cNvPr id="1772" name="Image 748"/>
        <xdr:cNvPicPr>
          <a:picLocks noChangeAspect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895350" y="6359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153</xdr:row>
      <xdr:rowOff>28575</xdr:rowOff>
    </xdr:from>
    <xdr:to>
      <xdr:col>1</xdr:col>
      <xdr:colOff>733425</xdr:colOff>
      <xdr:row>153</xdr:row>
      <xdr:rowOff>733425</xdr:rowOff>
    </xdr:to>
    <xdr:pic>
      <xdr:nvPicPr>
        <xdr:cNvPr id="1773" name="Image 749"/>
        <xdr:cNvPicPr>
          <a:picLocks noChangeAspect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895350" y="1162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390</xdr:row>
      <xdr:rowOff>28575</xdr:rowOff>
    </xdr:from>
    <xdr:to>
      <xdr:col>1</xdr:col>
      <xdr:colOff>733425</xdr:colOff>
      <xdr:row>390</xdr:row>
      <xdr:rowOff>733425</xdr:rowOff>
    </xdr:to>
    <xdr:pic>
      <xdr:nvPicPr>
        <xdr:cNvPr id="1774" name="Image 750"/>
        <xdr:cNvPicPr>
          <a:picLocks noChangeAspect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895350" y="2968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</xdr:row>
      <xdr:rowOff>28575</xdr:rowOff>
    </xdr:from>
    <xdr:to>
      <xdr:col>1</xdr:col>
      <xdr:colOff>733425</xdr:colOff>
      <xdr:row>64</xdr:row>
      <xdr:rowOff>733425</xdr:rowOff>
    </xdr:to>
    <xdr:pic>
      <xdr:nvPicPr>
        <xdr:cNvPr id="1775" name="Image 751"/>
        <xdr:cNvPicPr>
          <a:picLocks noChangeAspect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895350" y="484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</xdr:row>
      <xdr:rowOff>28575</xdr:rowOff>
    </xdr:from>
    <xdr:to>
      <xdr:col>1</xdr:col>
      <xdr:colOff>733425</xdr:colOff>
      <xdr:row>38</xdr:row>
      <xdr:rowOff>733425</xdr:rowOff>
    </xdr:to>
    <xdr:pic>
      <xdr:nvPicPr>
        <xdr:cNvPr id="1776" name="Image 752"/>
        <xdr:cNvPicPr>
          <a:picLocks noChangeAspect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895350" y="286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</xdr:row>
      <xdr:rowOff>28575</xdr:rowOff>
    </xdr:from>
    <xdr:to>
      <xdr:col>1</xdr:col>
      <xdr:colOff>733425</xdr:colOff>
      <xdr:row>57</xdr:row>
      <xdr:rowOff>733425</xdr:rowOff>
    </xdr:to>
    <xdr:pic>
      <xdr:nvPicPr>
        <xdr:cNvPr id="1777" name="Image 753"/>
        <xdr:cNvPicPr>
          <a:picLocks noChangeAspect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895350" y="430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</xdr:row>
      <xdr:rowOff>28575</xdr:rowOff>
    </xdr:from>
    <xdr:to>
      <xdr:col>1</xdr:col>
      <xdr:colOff>733425</xdr:colOff>
      <xdr:row>63</xdr:row>
      <xdr:rowOff>733425</xdr:rowOff>
    </xdr:to>
    <xdr:pic>
      <xdr:nvPicPr>
        <xdr:cNvPr id="1778" name="Image 754"/>
        <xdr:cNvPicPr>
          <a:picLocks noChangeAspect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895350" y="476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</xdr:row>
      <xdr:rowOff>28575</xdr:rowOff>
    </xdr:from>
    <xdr:to>
      <xdr:col>1</xdr:col>
      <xdr:colOff>733425</xdr:colOff>
      <xdr:row>76</xdr:row>
      <xdr:rowOff>733425</xdr:rowOff>
    </xdr:to>
    <xdr:pic>
      <xdr:nvPicPr>
        <xdr:cNvPr id="1779" name="Image 755"/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895350" y="575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241</xdr:row>
      <xdr:rowOff>28575</xdr:rowOff>
    </xdr:from>
    <xdr:to>
      <xdr:col>1</xdr:col>
      <xdr:colOff>733425</xdr:colOff>
      <xdr:row>241</xdr:row>
      <xdr:rowOff>733425</xdr:rowOff>
    </xdr:to>
    <xdr:pic>
      <xdr:nvPicPr>
        <xdr:cNvPr id="1780" name="Image 756"/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895350" y="1832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439</xdr:row>
      <xdr:rowOff>28575</xdr:rowOff>
    </xdr:from>
    <xdr:to>
      <xdr:col>1</xdr:col>
      <xdr:colOff>733425</xdr:colOff>
      <xdr:row>439</xdr:row>
      <xdr:rowOff>733425</xdr:rowOff>
    </xdr:to>
    <xdr:pic>
      <xdr:nvPicPr>
        <xdr:cNvPr id="1781" name="Image 757"/>
        <xdr:cNvPicPr>
          <a:picLocks noChangeAspect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895350" y="3341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243</xdr:row>
      <xdr:rowOff>28575</xdr:rowOff>
    </xdr:from>
    <xdr:to>
      <xdr:col>1</xdr:col>
      <xdr:colOff>733425</xdr:colOff>
      <xdr:row>243</xdr:row>
      <xdr:rowOff>733425</xdr:rowOff>
    </xdr:to>
    <xdr:pic>
      <xdr:nvPicPr>
        <xdr:cNvPr id="1782" name="Image 758"/>
        <xdr:cNvPicPr>
          <a:picLocks noChangeAspect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895350" y="1848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676</xdr:row>
      <xdr:rowOff>28575</xdr:rowOff>
    </xdr:from>
    <xdr:to>
      <xdr:col>1</xdr:col>
      <xdr:colOff>733425</xdr:colOff>
      <xdr:row>676</xdr:row>
      <xdr:rowOff>733425</xdr:rowOff>
    </xdr:to>
    <xdr:pic>
      <xdr:nvPicPr>
        <xdr:cNvPr id="1783" name="Image 759"/>
        <xdr:cNvPicPr>
          <a:picLocks noChangeAspect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895350" y="5147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</xdr:row>
      <xdr:rowOff>28575</xdr:rowOff>
    </xdr:from>
    <xdr:to>
      <xdr:col>1</xdr:col>
      <xdr:colOff>733425</xdr:colOff>
      <xdr:row>97</xdr:row>
      <xdr:rowOff>733425</xdr:rowOff>
    </xdr:to>
    <xdr:pic>
      <xdr:nvPicPr>
        <xdr:cNvPr id="1784" name="Image 760"/>
        <xdr:cNvPicPr>
          <a:picLocks noChangeAspect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895350" y="735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688</xdr:row>
      <xdr:rowOff>28575</xdr:rowOff>
    </xdr:from>
    <xdr:to>
      <xdr:col>1</xdr:col>
      <xdr:colOff>733425</xdr:colOff>
      <xdr:row>688</xdr:row>
      <xdr:rowOff>733425</xdr:rowOff>
    </xdr:to>
    <xdr:pic>
      <xdr:nvPicPr>
        <xdr:cNvPr id="1785" name="Image 761"/>
        <xdr:cNvPicPr>
          <a:picLocks noChangeAspect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895350" y="5239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892</xdr:row>
      <xdr:rowOff>28575</xdr:rowOff>
    </xdr:from>
    <xdr:to>
      <xdr:col>1</xdr:col>
      <xdr:colOff>733425</xdr:colOff>
      <xdr:row>892</xdr:row>
      <xdr:rowOff>733425</xdr:rowOff>
    </xdr:to>
    <xdr:pic>
      <xdr:nvPicPr>
        <xdr:cNvPr id="1786" name="Image 762"/>
        <xdr:cNvPicPr>
          <a:picLocks noChangeAspect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895350" y="6793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273</xdr:row>
      <xdr:rowOff>28575</xdr:rowOff>
    </xdr:from>
    <xdr:to>
      <xdr:col>1</xdr:col>
      <xdr:colOff>733425</xdr:colOff>
      <xdr:row>273</xdr:row>
      <xdr:rowOff>733425</xdr:rowOff>
    </xdr:to>
    <xdr:pic>
      <xdr:nvPicPr>
        <xdr:cNvPr id="1787" name="Image 763"/>
        <xdr:cNvPicPr>
          <a:picLocks noChangeAspect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895350" y="2076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102</xdr:row>
      <xdr:rowOff>28575</xdr:rowOff>
    </xdr:from>
    <xdr:to>
      <xdr:col>1</xdr:col>
      <xdr:colOff>733425</xdr:colOff>
      <xdr:row>102</xdr:row>
      <xdr:rowOff>733425</xdr:rowOff>
    </xdr:to>
    <xdr:pic>
      <xdr:nvPicPr>
        <xdr:cNvPr id="1788" name="Image 764"/>
        <xdr:cNvPicPr>
          <a:picLocks noChangeAspect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895350" y="773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</xdr:row>
      <xdr:rowOff>28575</xdr:rowOff>
    </xdr:from>
    <xdr:to>
      <xdr:col>1</xdr:col>
      <xdr:colOff>733425</xdr:colOff>
      <xdr:row>74</xdr:row>
      <xdr:rowOff>733425</xdr:rowOff>
    </xdr:to>
    <xdr:pic>
      <xdr:nvPicPr>
        <xdr:cNvPr id="1789" name="Image 765"/>
        <xdr:cNvPicPr>
          <a:picLocks noChangeAspect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895350" y="560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372</xdr:row>
      <xdr:rowOff>28575</xdr:rowOff>
    </xdr:from>
    <xdr:to>
      <xdr:col>1</xdr:col>
      <xdr:colOff>733425</xdr:colOff>
      <xdr:row>372</xdr:row>
      <xdr:rowOff>733425</xdr:rowOff>
    </xdr:to>
    <xdr:pic>
      <xdr:nvPicPr>
        <xdr:cNvPr id="1790" name="Image 766"/>
        <xdr:cNvPicPr>
          <a:picLocks noChangeAspect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895350" y="2831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973</xdr:row>
      <xdr:rowOff>28575</xdr:rowOff>
    </xdr:from>
    <xdr:to>
      <xdr:col>1</xdr:col>
      <xdr:colOff>733425</xdr:colOff>
      <xdr:row>973</xdr:row>
      <xdr:rowOff>733425</xdr:rowOff>
    </xdr:to>
    <xdr:pic>
      <xdr:nvPicPr>
        <xdr:cNvPr id="1791" name="Image 767"/>
        <xdr:cNvPicPr>
          <a:picLocks noChangeAspect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895350" y="7410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118</xdr:row>
      <xdr:rowOff>28575</xdr:rowOff>
    </xdr:from>
    <xdr:to>
      <xdr:col>1</xdr:col>
      <xdr:colOff>733425</xdr:colOff>
      <xdr:row>118</xdr:row>
      <xdr:rowOff>733425</xdr:rowOff>
    </xdr:to>
    <xdr:pic>
      <xdr:nvPicPr>
        <xdr:cNvPr id="1792" name="Image 768"/>
        <xdr:cNvPicPr>
          <a:picLocks noChangeAspect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895350" y="895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</xdr:row>
      <xdr:rowOff>28575</xdr:rowOff>
    </xdr:from>
    <xdr:to>
      <xdr:col>1</xdr:col>
      <xdr:colOff>733425</xdr:colOff>
      <xdr:row>82</xdr:row>
      <xdr:rowOff>733425</xdr:rowOff>
    </xdr:to>
    <xdr:pic>
      <xdr:nvPicPr>
        <xdr:cNvPr id="1793" name="Image 769"/>
        <xdr:cNvPicPr>
          <a:picLocks noChangeAspect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895350" y="621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167</xdr:row>
      <xdr:rowOff>28575</xdr:rowOff>
    </xdr:from>
    <xdr:to>
      <xdr:col>1</xdr:col>
      <xdr:colOff>733425</xdr:colOff>
      <xdr:row>167</xdr:row>
      <xdr:rowOff>733425</xdr:rowOff>
    </xdr:to>
    <xdr:pic>
      <xdr:nvPicPr>
        <xdr:cNvPr id="1794" name="Image 770"/>
        <xdr:cNvPicPr>
          <a:picLocks noChangeAspect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895350" y="1269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938</xdr:row>
      <xdr:rowOff>28575</xdr:rowOff>
    </xdr:from>
    <xdr:to>
      <xdr:col>1</xdr:col>
      <xdr:colOff>733425</xdr:colOff>
      <xdr:row>938</xdr:row>
      <xdr:rowOff>733425</xdr:rowOff>
    </xdr:to>
    <xdr:pic>
      <xdr:nvPicPr>
        <xdr:cNvPr id="1795" name="Image 771"/>
        <xdr:cNvPicPr>
          <a:picLocks noChangeAspect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895350" y="7144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744</xdr:row>
      <xdr:rowOff>28575</xdr:rowOff>
    </xdr:from>
    <xdr:to>
      <xdr:col>1</xdr:col>
      <xdr:colOff>733425</xdr:colOff>
      <xdr:row>744</xdr:row>
      <xdr:rowOff>733425</xdr:rowOff>
    </xdr:to>
    <xdr:pic>
      <xdr:nvPicPr>
        <xdr:cNvPr id="1796" name="Image 772"/>
        <xdr:cNvPicPr>
          <a:picLocks noChangeAspect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895350" y="5665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913</xdr:row>
      <xdr:rowOff>28575</xdr:rowOff>
    </xdr:from>
    <xdr:to>
      <xdr:col>1</xdr:col>
      <xdr:colOff>733425</xdr:colOff>
      <xdr:row>913</xdr:row>
      <xdr:rowOff>733425</xdr:rowOff>
    </xdr:to>
    <xdr:pic>
      <xdr:nvPicPr>
        <xdr:cNvPr id="1797" name="Image 773"/>
        <xdr:cNvPicPr>
          <a:picLocks noChangeAspect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895350" y="6953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494</xdr:row>
      <xdr:rowOff>28575</xdr:rowOff>
    </xdr:from>
    <xdr:to>
      <xdr:col>1</xdr:col>
      <xdr:colOff>733425</xdr:colOff>
      <xdr:row>494</xdr:row>
      <xdr:rowOff>733425</xdr:rowOff>
    </xdr:to>
    <xdr:pic>
      <xdr:nvPicPr>
        <xdr:cNvPr id="1798" name="Image 774"/>
        <xdr:cNvPicPr>
          <a:picLocks noChangeAspect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895350" y="3760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384</xdr:row>
      <xdr:rowOff>28575</xdr:rowOff>
    </xdr:from>
    <xdr:to>
      <xdr:col>1</xdr:col>
      <xdr:colOff>733425</xdr:colOff>
      <xdr:row>384</xdr:row>
      <xdr:rowOff>733425</xdr:rowOff>
    </xdr:to>
    <xdr:pic>
      <xdr:nvPicPr>
        <xdr:cNvPr id="1799" name="Image 775"/>
        <xdr:cNvPicPr>
          <a:picLocks noChangeAspect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895350" y="2922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235</xdr:row>
      <xdr:rowOff>28575</xdr:rowOff>
    </xdr:from>
    <xdr:to>
      <xdr:col>1</xdr:col>
      <xdr:colOff>733425</xdr:colOff>
      <xdr:row>235</xdr:row>
      <xdr:rowOff>733425</xdr:rowOff>
    </xdr:to>
    <xdr:pic>
      <xdr:nvPicPr>
        <xdr:cNvPr id="1800" name="Image 776"/>
        <xdr:cNvPicPr>
          <a:picLocks noChangeAspect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895350" y="1787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889</xdr:row>
      <xdr:rowOff>28575</xdr:rowOff>
    </xdr:from>
    <xdr:to>
      <xdr:col>1</xdr:col>
      <xdr:colOff>733425</xdr:colOff>
      <xdr:row>889</xdr:row>
      <xdr:rowOff>733425</xdr:rowOff>
    </xdr:to>
    <xdr:pic>
      <xdr:nvPicPr>
        <xdr:cNvPr id="1801" name="Image 777"/>
        <xdr:cNvPicPr>
          <a:picLocks noChangeAspect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895350" y="6770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653</xdr:row>
      <xdr:rowOff>28575</xdr:rowOff>
    </xdr:from>
    <xdr:to>
      <xdr:col>1</xdr:col>
      <xdr:colOff>733425</xdr:colOff>
      <xdr:row>653</xdr:row>
      <xdr:rowOff>733425</xdr:rowOff>
    </xdr:to>
    <xdr:pic>
      <xdr:nvPicPr>
        <xdr:cNvPr id="1802" name="Image 778"/>
        <xdr:cNvPicPr>
          <a:picLocks noChangeAspect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895350" y="4972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197</xdr:row>
      <xdr:rowOff>28575</xdr:rowOff>
    </xdr:from>
    <xdr:to>
      <xdr:col>1</xdr:col>
      <xdr:colOff>733425</xdr:colOff>
      <xdr:row>197</xdr:row>
      <xdr:rowOff>733425</xdr:rowOff>
    </xdr:to>
    <xdr:pic>
      <xdr:nvPicPr>
        <xdr:cNvPr id="1803" name="Image 779"/>
        <xdr:cNvPicPr>
          <a:picLocks noChangeAspect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895350" y="1497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671</xdr:row>
      <xdr:rowOff>28575</xdr:rowOff>
    </xdr:from>
    <xdr:to>
      <xdr:col>1</xdr:col>
      <xdr:colOff>733425</xdr:colOff>
      <xdr:row>671</xdr:row>
      <xdr:rowOff>733425</xdr:rowOff>
    </xdr:to>
    <xdr:pic>
      <xdr:nvPicPr>
        <xdr:cNvPr id="1804" name="Image 780"/>
        <xdr:cNvPicPr>
          <a:picLocks noChangeAspect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895350" y="5109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134</xdr:row>
      <xdr:rowOff>28575</xdr:rowOff>
    </xdr:from>
    <xdr:to>
      <xdr:col>1</xdr:col>
      <xdr:colOff>733425</xdr:colOff>
      <xdr:row>134</xdr:row>
      <xdr:rowOff>733425</xdr:rowOff>
    </xdr:to>
    <xdr:pic>
      <xdr:nvPicPr>
        <xdr:cNvPr id="1805" name="Image 781"/>
        <xdr:cNvPicPr>
          <a:picLocks noChangeAspect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895350" y="1017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638</xdr:row>
      <xdr:rowOff>28575</xdr:rowOff>
    </xdr:from>
    <xdr:to>
      <xdr:col>1</xdr:col>
      <xdr:colOff>733425</xdr:colOff>
      <xdr:row>638</xdr:row>
      <xdr:rowOff>733425</xdr:rowOff>
    </xdr:to>
    <xdr:pic>
      <xdr:nvPicPr>
        <xdr:cNvPr id="1806" name="Image 782"/>
        <xdr:cNvPicPr>
          <a:picLocks noChangeAspect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895350" y="4858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555</xdr:row>
      <xdr:rowOff>28575</xdr:rowOff>
    </xdr:from>
    <xdr:to>
      <xdr:col>1</xdr:col>
      <xdr:colOff>733425</xdr:colOff>
      <xdr:row>555</xdr:row>
      <xdr:rowOff>733425</xdr:rowOff>
    </xdr:to>
    <xdr:pic>
      <xdr:nvPicPr>
        <xdr:cNvPr id="1807" name="Image 783"/>
        <xdr:cNvPicPr>
          <a:picLocks noChangeAspect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895350" y="4225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762</xdr:row>
      <xdr:rowOff>28575</xdr:rowOff>
    </xdr:from>
    <xdr:to>
      <xdr:col>1</xdr:col>
      <xdr:colOff>733425</xdr:colOff>
      <xdr:row>762</xdr:row>
      <xdr:rowOff>733425</xdr:rowOff>
    </xdr:to>
    <xdr:pic>
      <xdr:nvPicPr>
        <xdr:cNvPr id="1808" name="Image 784"/>
        <xdr:cNvPicPr>
          <a:picLocks noChangeAspect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895350" y="5802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974</xdr:row>
      <xdr:rowOff>28575</xdr:rowOff>
    </xdr:from>
    <xdr:to>
      <xdr:col>1</xdr:col>
      <xdr:colOff>733425</xdr:colOff>
      <xdr:row>974</xdr:row>
      <xdr:rowOff>733425</xdr:rowOff>
    </xdr:to>
    <xdr:pic>
      <xdr:nvPicPr>
        <xdr:cNvPr id="1809" name="Image 785"/>
        <xdr:cNvPicPr>
          <a:picLocks noChangeAspect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895350" y="7418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847</xdr:row>
      <xdr:rowOff>28575</xdr:rowOff>
    </xdr:from>
    <xdr:to>
      <xdr:col>1</xdr:col>
      <xdr:colOff>733425</xdr:colOff>
      <xdr:row>847</xdr:row>
      <xdr:rowOff>733425</xdr:rowOff>
    </xdr:to>
    <xdr:pic>
      <xdr:nvPicPr>
        <xdr:cNvPr id="1810" name="Image 786"/>
        <xdr:cNvPicPr>
          <a:picLocks noChangeAspect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895350" y="6450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147</xdr:row>
      <xdr:rowOff>28575</xdr:rowOff>
    </xdr:from>
    <xdr:to>
      <xdr:col>1</xdr:col>
      <xdr:colOff>733425</xdr:colOff>
      <xdr:row>147</xdr:row>
      <xdr:rowOff>733425</xdr:rowOff>
    </xdr:to>
    <xdr:pic>
      <xdr:nvPicPr>
        <xdr:cNvPr id="1811" name="Image 787"/>
        <xdr:cNvPicPr>
          <a:picLocks noChangeAspect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895350" y="1116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524</xdr:row>
      <xdr:rowOff>28575</xdr:rowOff>
    </xdr:from>
    <xdr:to>
      <xdr:col>1</xdr:col>
      <xdr:colOff>733425</xdr:colOff>
      <xdr:row>524</xdr:row>
      <xdr:rowOff>733425</xdr:rowOff>
    </xdr:to>
    <xdr:pic>
      <xdr:nvPicPr>
        <xdr:cNvPr id="1812" name="Image 788"/>
        <xdr:cNvPicPr>
          <a:picLocks noChangeAspect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895350" y="3989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765</xdr:row>
      <xdr:rowOff>28575</xdr:rowOff>
    </xdr:from>
    <xdr:to>
      <xdr:col>1</xdr:col>
      <xdr:colOff>733425</xdr:colOff>
      <xdr:row>765</xdr:row>
      <xdr:rowOff>733425</xdr:rowOff>
    </xdr:to>
    <xdr:pic>
      <xdr:nvPicPr>
        <xdr:cNvPr id="1813" name="Image 789"/>
        <xdr:cNvPicPr>
          <a:picLocks noChangeAspect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895350" y="5825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667</xdr:row>
      <xdr:rowOff>28575</xdr:rowOff>
    </xdr:from>
    <xdr:to>
      <xdr:col>1</xdr:col>
      <xdr:colOff>733425</xdr:colOff>
      <xdr:row>667</xdr:row>
      <xdr:rowOff>733425</xdr:rowOff>
    </xdr:to>
    <xdr:pic>
      <xdr:nvPicPr>
        <xdr:cNvPr id="1814" name="Image 790"/>
        <xdr:cNvPicPr>
          <a:picLocks noChangeAspect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895350" y="5079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890</xdr:row>
      <xdr:rowOff>28575</xdr:rowOff>
    </xdr:from>
    <xdr:to>
      <xdr:col>1</xdr:col>
      <xdr:colOff>733425</xdr:colOff>
      <xdr:row>890</xdr:row>
      <xdr:rowOff>733425</xdr:rowOff>
    </xdr:to>
    <xdr:pic>
      <xdr:nvPicPr>
        <xdr:cNvPr id="1815" name="Image 791"/>
        <xdr:cNvPicPr>
          <a:picLocks noChangeAspect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895350" y="6778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715</xdr:row>
      <xdr:rowOff>28575</xdr:rowOff>
    </xdr:from>
    <xdr:to>
      <xdr:col>1</xdr:col>
      <xdr:colOff>733425</xdr:colOff>
      <xdr:row>715</xdr:row>
      <xdr:rowOff>733425</xdr:rowOff>
    </xdr:to>
    <xdr:pic>
      <xdr:nvPicPr>
        <xdr:cNvPr id="1816" name="Image 792"/>
        <xdr:cNvPicPr>
          <a:picLocks noChangeAspect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895350" y="5444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365</xdr:row>
      <xdr:rowOff>28575</xdr:rowOff>
    </xdr:from>
    <xdr:to>
      <xdr:col>1</xdr:col>
      <xdr:colOff>733425</xdr:colOff>
      <xdr:row>365</xdr:row>
      <xdr:rowOff>733425</xdr:rowOff>
    </xdr:to>
    <xdr:pic>
      <xdr:nvPicPr>
        <xdr:cNvPr id="1817" name="Image 793"/>
        <xdr:cNvPicPr>
          <a:picLocks noChangeAspect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895350" y="2777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600</xdr:row>
      <xdr:rowOff>28575</xdr:rowOff>
    </xdr:from>
    <xdr:to>
      <xdr:col>1</xdr:col>
      <xdr:colOff>733425</xdr:colOff>
      <xdr:row>600</xdr:row>
      <xdr:rowOff>733425</xdr:rowOff>
    </xdr:to>
    <xdr:pic>
      <xdr:nvPicPr>
        <xdr:cNvPr id="1818" name="Image 794"/>
        <xdr:cNvPicPr>
          <a:picLocks noChangeAspect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895350" y="4568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</xdr:row>
      <xdr:rowOff>28575</xdr:rowOff>
    </xdr:from>
    <xdr:to>
      <xdr:col>1</xdr:col>
      <xdr:colOff>733425</xdr:colOff>
      <xdr:row>54</xdr:row>
      <xdr:rowOff>733425</xdr:rowOff>
    </xdr:to>
    <xdr:pic>
      <xdr:nvPicPr>
        <xdr:cNvPr id="1819" name="Image 795"/>
        <xdr:cNvPicPr>
          <a:picLocks noChangeAspect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895350" y="407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578</xdr:row>
      <xdr:rowOff>28575</xdr:rowOff>
    </xdr:from>
    <xdr:to>
      <xdr:col>1</xdr:col>
      <xdr:colOff>733425</xdr:colOff>
      <xdr:row>578</xdr:row>
      <xdr:rowOff>733425</xdr:rowOff>
    </xdr:to>
    <xdr:pic>
      <xdr:nvPicPr>
        <xdr:cNvPr id="1820" name="Image 796"/>
        <xdr:cNvPicPr>
          <a:picLocks noChangeAspect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895350" y="4400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621</xdr:row>
      <xdr:rowOff>28575</xdr:rowOff>
    </xdr:from>
    <xdr:to>
      <xdr:col>1</xdr:col>
      <xdr:colOff>733425</xdr:colOff>
      <xdr:row>621</xdr:row>
      <xdr:rowOff>733425</xdr:rowOff>
    </xdr:to>
    <xdr:pic>
      <xdr:nvPicPr>
        <xdr:cNvPr id="1821" name="Image 797"/>
        <xdr:cNvPicPr>
          <a:picLocks noChangeAspect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895350" y="4728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338</xdr:row>
      <xdr:rowOff>28575</xdr:rowOff>
    </xdr:from>
    <xdr:to>
      <xdr:col>1</xdr:col>
      <xdr:colOff>733425</xdr:colOff>
      <xdr:row>338</xdr:row>
      <xdr:rowOff>733425</xdr:rowOff>
    </xdr:to>
    <xdr:pic>
      <xdr:nvPicPr>
        <xdr:cNvPr id="1822" name="Image 798"/>
        <xdr:cNvPicPr>
          <a:picLocks noChangeAspect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895350" y="2572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631</xdr:row>
      <xdr:rowOff>28575</xdr:rowOff>
    </xdr:from>
    <xdr:to>
      <xdr:col>1</xdr:col>
      <xdr:colOff>733425</xdr:colOff>
      <xdr:row>631</xdr:row>
      <xdr:rowOff>733425</xdr:rowOff>
    </xdr:to>
    <xdr:pic>
      <xdr:nvPicPr>
        <xdr:cNvPr id="1823" name="Image 799"/>
        <xdr:cNvPicPr>
          <a:picLocks noChangeAspect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895350" y="4804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630</xdr:row>
      <xdr:rowOff>28575</xdr:rowOff>
    </xdr:from>
    <xdr:to>
      <xdr:col>1</xdr:col>
      <xdr:colOff>733425</xdr:colOff>
      <xdr:row>630</xdr:row>
      <xdr:rowOff>733425</xdr:rowOff>
    </xdr:to>
    <xdr:pic>
      <xdr:nvPicPr>
        <xdr:cNvPr id="1824" name="Image 800"/>
        <xdr:cNvPicPr>
          <a:picLocks noChangeAspect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895350" y="4797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690</xdr:row>
      <xdr:rowOff>28575</xdr:rowOff>
    </xdr:from>
    <xdr:to>
      <xdr:col>1</xdr:col>
      <xdr:colOff>733425</xdr:colOff>
      <xdr:row>690</xdr:row>
      <xdr:rowOff>733425</xdr:rowOff>
    </xdr:to>
    <xdr:pic>
      <xdr:nvPicPr>
        <xdr:cNvPr id="1825" name="Image 801"/>
        <xdr:cNvPicPr>
          <a:picLocks noChangeAspect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895350" y="5254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698</xdr:row>
      <xdr:rowOff>28575</xdr:rowOff>
    </xdr:from>
    <xdr:to>
      <xdr:col>1</xdr:col>
      <xdr:colOff>733425</xdr:colOff>
      <xdr:row>698</xdr:row>
      <xdr:rowOff>733425</xdr:rowOff>
    </xdr:to>
    <xdr:pic>
      <xdr:nvPicPr>
        <xdr:cNvPr id="1826" name="Image 802"/>
        <xdr:cNvPicPr>
          <a:picLocks noChangeAspect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895350" y="5315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697</xdr:row>
      <xdr:rowOff>28575</xdr:rowOff>
    </xdr:from>
    <xdr:to>
      <xdr:col>1</xdr:col>
      <xdr:colOff>733425</xdr:colOff>
      <xdr:row>697</xdr:row>
      <xdr:rowOff>733425</xdr:rowOff>
    </xdr:to>
    <xdr:pic>
      <xdr:nvPicPr>
        <xdr:cNvPr id="1827" name="Image 803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895350" y="5307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456</xdr:row>
      <xdr:rowOff>28575</xdr:rowOff>
    </xdr:from>
    <xdr:to>
      <xdr:col>1</xdr:col>
      <xdr:colOff>733425</xdr:colOff>
      <xdr:row>456</xdr:row>
      <xdr:rowOff>733425</xdr:rowOff>
    </xdr:to>
    <xdr:pic>
      <xdr:nvPicPr>
        <xdr:cNvPr id="1828" name="Image 804"/>
        <xdr:cNvPicPr>
          <a:picLocks noChangeAspect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895350" y="3471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955</xdr:row>
      <xdr:rowOff>28575</xdr:rowOff>
    </xdr:from>
    <xdr:to>
      <xdr:col>1</xdr:col>
      <xdr:colOff>733425</xdr:colOff>
      <xdr:row>955</xdr:row>
      <xdr:rowOff>733425</xdr:rowOff>
    </xdr:to>
    <xdr:pic>
      <xdr:nvPicPr>
        <xdr:cNvPr id="1829" name="Image 805"/>
        <xdr:cNvPicPr>
          <a:picLocks noChangeAspect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895350" y="7273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643</xdr:row>
      <xdr:rowOff>28575</xdr:rowOff>
    </xdr:from>
    <xdr:to>
      <xdr:col>1</xdr:col>
      <xdr:colOff>733425</xdr:colOff>
      <xdr:row>643</xdr:row>
      <xdr:rowOff>733425</xdr:rowOff>
    </xdr:to>
    <xdr:pic>
      <xdr:nvPicPr>
        <xdr:cNvPr id="1830" name="Image 806"/>
        <xdr:cNvPicPr>
          <a:picLocks noChangeAspect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895350" y="4896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875</xdr:row>
      <xdr:rowOff>28575</xdr:rowOff>
    </xdr:from>
    <xdr:to>
      <xdr:col>1</xdr:col>
      <xdr:colOff>733425</xdr:colOff>
      <xdr:row>875</xdr:row>
      <xdr:rowOff>733425</xdr:rowOff>
    </xdr:to>
    <xdr:pic>
      <xdr:nvPicPr>
        <xdr:cNvPr id="1831" name="Image 807"/>
        <xdr:cNvPicPr>
          <a:picLocks noChangeAspect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895350" y="6663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500</xdr:row>
      <xdr:rowOff>28575</xdr:rowOff>
    </xdr:from>
    <xdr:to>
      <xdr:col>1</xdr:col>
      <xdr:colOff>733425</xdr:colOff>
      <xdr:row>500</xdr:row>
      <xdr:rowOff>733425</xdr:rowOff>
    </xdr:to>
    <xdr:pic>
      <xdr:nvPicPr>
        <xdr:cNvPr id="1832" name="Image 808"/>
        <xdr:cNvPicPr>
          <a:picLocks noChangeAspect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895350" y="3806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842</xdr:row>
      <xdr:rowOff>28575</xdr:rowOff>
    </xdr:from>
    <xdr:to>
      <xdr:col>1</xdr:col>
      <xdr:colOff>733425</xdr:colOff>
      <xdr:row>842</xdr:row>
      <xdr:rowOff>733425</xdr:rowOff>
    </xdr:to>
    <xdr:pic>
      <xdr:nvPicPr>
        <xdr:cNvPr id="1833" name="Image 809"/>
        <xdr:cNvPicPr>
          <a:picLocks noChangeAspect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895350" y="6412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138</xdr:row>
      <xdr:rowOff>28575</xdr:rowOff>
    </xdr:from>
    <xdr:to>
      <xdr:col>1</xdr:col>
      <xdr:colOff>733425</xdr:colOff>
      <xdr:row>138</xdr:row>
      <xdr:rowOff>733425</xdr:rowOff>
    </xdr:to>
    <xdr:pic>
      <xdr:nvPicPr>
        <xdr:cNvPr id="1834" name="Image 810"/>
        <xdr:cNvPicPr>
          <a:picLocks noChangeAspect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895350" y="1048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152</xdr:row>
      <xdr:rowOff>28575</xdr:rowOff>
    </xdr:from>
    <xdr:to>
      <xdr:col>1</xdr:col>
      <xdr:colOff>733425</xdr:colOff>
      <xdr:row>152</xdr:row>
      <xdr:rowOff>733425</xdr:rowOff>
    </xdr:to>
    <xdr:pic>
      <xdr:nvPicPr>
        <xdr:cNvPr id="1835" name="Image 811"/>
        <xdr:cNvPicPr>
          <a:picLocks noChangeAspect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895350" y="1154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421</xdr:row>
      <xdr:rowOff>28575</xdr:rowOff>
    </xdr:from>
    <xdr:to>
      <xdr:col>1</xdr:col>
      <xdr:colOff>733425</xdr:colOff>
      <xdr:row>421</xdr:row>
      <xdr:rowOff>733425</xdr:rowOff>
    </xdr:to>
    <xdr:pic>
      <xdr:nvPicPr>
        <xdr:cNvPr id="1836" name="Image 812"/>
        <xdr:cNvPicPr>
          <a:picLocks noChangeAspect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895350" y="3204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979</xdr:row>
      <xdr:rowOff>28575</xdr:rowOff>
    </xdr:from>
    <xdr:to>
      <xdr:col>1</xdr:col>
      <xdr:colOff>733425</xdr:colOff>
      <xdr:row>979</xdr:row>
      <xdr:rowOff>733425</xdr:rowOff>
    </xdr:to>
    <xdr:pic>
      <xdr:nvPicPr>
        <xdr:cNvPr id="1837" name="Image 813"/>
        <xdr:cNvPicPr>
          <a:picLocks noChangeAspect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895350" y="7456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793</xdr:row>
      <xdr:rowOff>28575</xdr:rowOff>
    </xdr:from>
    <xdr:to>
      <xdr:col>1</xdr:col>
      <xdr:colOff>733425</xdr:colOff>
      <xdr:row>793</xdr:row>
      <xdr:rowOff>733425</xdr:rowOff>
    </xdr:to>
    <xdr:pic>
      <xdr:nvPicPr>
        <xdr:cNvPr id="1838" name="Image 814"/>
        <xdr:cNvPicPr>
          <a:picLocks noChangeAspect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895350" y="6039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783</xdr:row>
      <xdr:rowOff>28575</xdr:rowOff>
    </xdr:from>
    <xdr:to>
      <xdr:col>1</xdr:col>
      <xdr:colOff>733425</xdr:colOff>
      <xdr:row>783</xdr:row>
      <xdr:rowOff>733425</xdr:rowOff>
    </xdr:to>
    <xdr:pic>
      <xdr:nvPicPr>
        <xdr:cNvPr id="1839" name="Image 815"/>
        <xdr:cNvPicPr>
          <a:picLocks noChangeAspect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895350" y="5962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</xdr:row>
      <xdr:rowOff>28575</xdr:rowOff>
    </xdr:from>
    <xdr:to>
      <xdr:col>1</xdr:col>
      <xdr:colOff>733425</xdr:colOff>
      <xdr:row>72</xdr:row>
      <xdr:rowOff>733425</xdr:rowOff>
    </xdr:to>
    <xdr:pic>
      <xdr:nvPicPr>
        <xdr:cNvPr id="1840" name="Image 816"/>
        <xdr:cNvPicPr>
          <a:picLocks noChangeAspect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895350" y="545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</xdr:row>
      <xdr:rowOff>28575</xdr:rowOff>
    </xdr:from>
    <xdr:to>
      <xdr:col>1</xdr:col>
      <xdr:colOff>733425</xdr:colOff>
      <xdr:row>81</xdr:row>
      <xdr:rowOff>733425</xdr:rowOff>
    </xdr:to>
    <xdr:pic>
      <xdr:nvPicPr>
        <xdr:cNvPr id="1841" name="Image 817"/>
        <xdr:cNvPicPr>
          <a:picLocks noChangeAspect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895350" y="613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579</xdr:row>
      <xdr:rowOff>28575</xdr:rowOff>
    </xdr:from>
    <xdr:to>
      <xdr:col>1</xdr:col>
      <xdr:colOff>733425</xdr:colOff>
      <xdr:row>579</xdr:row>
      <xdr:rowOff>733425</xdr:rowOff>
    </xdr:to>
    <xdr:pic>
      <xdr:nvPicPr>
        <xdr:cNvPr id="1842" name="Image 818"/>
        <xdr:cNvPicPr>
          <a:picLocks noChangeAspect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895350" y="4408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824</xdr:row>
      <xdr:rowOff>28575</xdr:rowOff>
    </xdr:from>
    <xdr:to>
      <xdr:col>1</xdr:col>
      <xdr:colOff>733425</xdr:colOff>
      <xdr:row>824</xdr:row>
      <xdr:rowOff>733425</xdr:rowOff>
    </xdr:to>
    <xdr:pic>
      <xdr:nvPicPr>
        <xdr:cNvPr id="1843" name="Image 819"/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895350" y="6275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625</xdr:row>
      <xdr:rowOff>28575</xdr:rowOff>
    </xdr:from>
    <xdr:to>
      <xdr:col>1</xdr:col>
      <xdr:colOff>733425</xdr:colOff>
      <xdr:row>625</xdr:row>
      <xdr:rowOff>733425</xdr:rowOff>
    </xdr:to>
    <xdr:pic>
      <xdr:nvPicPr>
        <xdr:cNvPr id="1844" name="Image 820"/>
        <xdr:cNvPicPr>
          <a:picLocks noChangeAspect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895350" y="4758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150</xdr:row>
      <xdr:rowOff>28575</xdr:rowOff>
    </xdr:from>
    <xdr:to>
      <xdr:col>1</xdr:col>
      <xdr:colOff>733425</xdr:colOff>
      <xdr:row>150</xdr:row>
      <xdr:rowOff>733425</xdr:rowOff>
    </xdr:to>
    <xdr:pic>
      <xdr:nvPicPr>
        <xdr:cNvPr id="1845" name="Image 821"/>
        <xdr:cNvPicPr>
          <a:picLocks noChangeAspect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895350" y="1139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245</xdr:row>
      <xdr:rowOff>28575</xdr:rowOff>
    </xdr:from>
    <xdr:to>
      <xdr:col>1</xdr:col>
      <xdr:colOff>733425</xdr:colOff>
      <xdr:row>245</xdr:row>
      <xdr:rowOff>733425</xdr:rowOff>
    </xdr:to>
    <xdr:pic>
      <xdr:nvPicPr>
        <xdr:cNvPr id="1846" name="Image 822"/>
        <xdr:cNvPicPr>
          <a:picLocks noChangeAspect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895350" y="1863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435</xdr:row>
      <xdr:rowOff>28575</xdr:rowOff>
    </xdr:from>
    <xdr:to>
      <xdr:col>1</xdr:col>
      <xdr:colOff>733425</xdr:colOff>
      <xdr:row>435</xdr:row>
      <xdr:rowOff>733425</xdr:rowOff>
    </xdr:to>
    <xdr:pic>
      <xdr:nvPicPr>
        <xdr:cNvPr id="1847" name="Image 823"/>
        <xdr:cNvPicPr>
          <a:picLocks noChangeAspect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895350" y="3311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574</xdr:row>
      <xdr:rowOff>28575</xdr:rowOff>
    </xdr:from>
    <xdr:to>
      <xdr:col>1</xdr:col>
      <xdr:colOff>733425</xdr:colOff>
      <xdr:row>574</xdr:row>
      <xdr:rowOff>733425</xdr:rowOff>
    </xdr:to>
    <xdr:pic>
      <xdr:nvPicPr>
        <xdr:cNvPr id="1848" name="Image 824"/>
        <xdr:cNvPicPr>
          <a:picLocks noChangeAspect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895350" y="4370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370</xdr:row>
      <xdr:rowOff>28575</xdr:rowOff>
    </xdr:from>
    <xdr:to>
      <xdr:col>1</xdr:col>
      <xdr:colOff>733425</xdr:colOff>
      <xdr:row>370</xdr:row>
      <xdr:rowOff>733425</xdr:rowOff>
    </xdr:to>
    <xdr:pic>
      <xdr:nvPicPr>
        <xdr:cNvPr id="1849" name="Image 825"/>
        <xdr:cNvPicPr>
          <a:picLocks noChangeAspect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895350" y="2815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953</xdr:row>
      <xdr:rowOff>28575</xdr:rowOff>
    </xdr:from>
    <xdr:to>
      <xdr:col>1</xdr:col>
      <xdr:colOff>733425</xdr:colOff>
      <xdr:row>953</xdr:row>
      <xdr:rowOff>733425</xdr:rowOff>
    </xdr:to>
    <xdr:pic>
      <xdr:nvPicPr>
        <xdr:cNvPr id="1850" name="Image 826"/>
        <xdr:cNvPicPr>
          <a:picLocks noChangeAspect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895350" y="7258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767</xdr:row>
      <xdr:rowOff>28575</xdr:rowOff>
    </xdr:from>
    <xdr:to>
      <xdr:col>1</xdr:col>
      <xdr:colOff>733425</xdr:colOff>
      <xdr:row>767</xdr:row>
      <xdr:rowOff>733425</xdr:rowOff>
    </xdr:to>
    <xdr:pic>
      <xdr:nvPicPr>
        <xdr:cNvPr id="1851" name="Image 827"/>
        <xdr:cNvPicPr>
          <a:picLocks noChangeAspect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895350" y="5841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852</xdr:row>
      <xdr:rowOff>28575</xdr:rowOff>
    </xdr:from>
    <xdr:to>
      <xdr:col>1</xdr:col>
      <xdr:colOff>733425</xdr:colOff>
      <xdr:row>852</xdr:row>
      <xdr:rowOff>733425</xdr:rowOff>
    </xdr:to>
    <xdr:pic>
      <xdr:nvPicPr>
        <xdr:cNvPr id="1852" name="Image 828"/>
        <xdr:cNvPicPr>
          <a:picLocks noChangeAspect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895350" y="6488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213</xdr:row>
      <xdr:rowOff>28575</xdr:rowOff>
    </xdr:from>
    <xdr:to>
      <xdr:col>1</xdr:col>
      <xdr:colOff>733425</xdr:colOff>
      <xdr:row>213</xdr:row>
      <xdr:rowOff>733425</xdr:rowOff>
    </xdr:to>
    <xdr:pic>
      <xdr:nvPicPr>
        <xdr:cNvPr id="1853" name="Image 829"/>
        <xdr:cNvPicPr>
          <a:picLocks noChangeAspect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895350" y="1619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173</xdr:row>
      <xdr:rowOff>28575</xdr:rowOff>
    </xdr:from>
    <xdr:to>
      <xdr:col>1</xdr:col>
      <xdr:colOff>733425</xdr:colOff>
      <xdr:row>173</xdr:row>
      <xdr:rowOff>733425</xdr:rowOff>
    </xdr:to>
    <xdr:pic>
      <xdr:nvPicPr>
        <xdr:cNvPr id="1854" name="Image 830"/>
        <xdr:cNvPicPr>
          <a:picLocks noChangeAspect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895350" y="1314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162</xdr:row>
      <xdr:rowOff>28575</xdr:rowOff>
    </xdr:from>
    <xdr:to>
      <xdr:col>1</xdr:col>
      <xdr:colOff>733425</xdr:colOff>
      <xdr:row>162</xdr:row>
      <xdr:rowOff>733425</xdr:rowOff>
    </xdr:to>
    <xdr:pic>
      <xdr:nvPicPr>
        <xdr:cNvPr id="1855" name="Image 831"/>
        <xdr:cNvPicPr>
          <a:picLocks noChangeAspect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895350" y="1230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952</xdr:row>
      <xdr:rowOff>28575</xdr:rowOff>
    </xdr:from>
    <xdr:to>
      <xdr:col>1</xdr:col>
      <xdr:colOff>733425</xdr:colOff>
      <xdr:row>952</xdr:row>
      <xdr:rowOff>733425</xdr:rowOff>
    </xdr:to>
    <xdr:pic>
      <xdr:nvPicPr>
        <xdr:cNvPr id="1856" name="Image 832"/>
        <xdr:cNvPicPr>
          <a:picLocks noChangeAspect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895350" y="7250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311</xdr:row>
      <xdr:rowOff>28575</xdr:rowOff>
    </xdr:from>
    <xdr:to>
      <xdr:col>1</xdr:col>
      <xdr:colOff>733425</xdr:colOff>
      <xdr:row>311</xdr:row>
      <xdr:rowOff>733425</xdr:rowOff>
    </xdr:to>
    <xdr:pic>
      <xdr:nvPicPr>
        <xdr:cNvPr id="1857" name="Image 833"/>
        <xdr:cNvPicPr>
          <a:picLocks noChangeAspect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895350" y="2366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780</xdr:row>
      <xdr:rowOff>28575</xdr:rowOff>
    </xdr:from>
    <xdr:to>
      <xdr:col>1</xdr:col>
      <xdr:colOff>733425</xdr:colOff>
      <xdr:row>780</xdr:row>
      <xdr:rowOff>733425</xdr:rowOff>
    </xdr:to>
    <xdr:pic>
      <xdr:nvPicPr>
        <xdr:cNvPr id="1858" name="Image 834"/>
        <xdr:cNvPicPr>
          <a:picLocks noChangeAspect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895350" y="5940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396</xdr:row>
      <xdr:rowOff>28575</xdr:rowOff>
    </xdr:from>
    <xdr:to>
      <xdr:col>1</xdr:col>
      <xdr:colOff>733425</xdr:colOff>
      <xdr:row>396</xdr:row>
      <xdr:rowOff>733425</xdr:rowOff>
    </xdr:to>
    <xdr:pic>
      <xdr:nvPicPr>
        <xdr:cNvPr id="1859" name="Image 835"/>
        <xdr:cNvPicPr>
          <a:picLocks noChangeAspect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895350" y="3013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544</xdr:row>
      <xdr:rowOff>28575</xdr:rowOff>
    </xdr:from>
    <xdr:to>
      <xdr:col>1</xdr:col>
      <xdr:colOff>733425</xdr:colOff>
      <xdr:row>544</xdr:row>
      <xdr:rowOff>733425</xdr:rowOff>
    </xdr:to>
    <xdr:pic>
      <xdr:nvPicPr>
        <xdr:cNvPr id="1860" name="Image 836"/>
        <xdr:cNvPicPr>
          <a:picLocks noChangeAspect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895350" y="4141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975</xdr:row>
      <xdr:rowOff>28575</xdr:rowOff>
    </xdr:from>
    <xdr:to>
      <xdr:col>1</xdr:col>
      <xdr:colOff>733425</xdr:colOff>
      <xdr:row>975</xdr:row>
      <xdr:rowOff>733425</xdr:rowOff>
    </xdr:to>
    <xdr:pic>
      <xdr:nvPicPr>
        <xdr:cNvPr id="1861" name="Image 837"/>
        <xdr:cNvPicPr>
          <a:picLocks noChangeAspect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895350" y="7425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864</xdr:row>
      <xdr:rowOff>28575</xdr:rowOff>
    </xdr:from>
    <xdr:to>
      <xdr:col>1</xdr:col>
      <xdr:colOff>733425</xdr:colOff>
      <xdr:row>864</xdr:row>
      <xdr:rowOff>733425</xdr:rowOff>
    </xdr:to>
    <xdr:pic>
      <xdr:nvPicPr>
        <xdr:cNvPr id="1862" name="Image 838"/>
        <xdr:cNvPicPr>
          <a:picLocks noChangeAspect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895350" y="6580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584</xdr:row>
      <xdr:rowOff>28575</xdr:rowOff>
    </xdr:from>
    <xdr:to>
      <xdr:col>1</xdr:col>
      <xdr:colOff>733425</xdr:colOff>
      <xdr:row>584</xdr:row>
      <xdr:rowOff>733425</xdr:rowOff>
    </xdr:to>
    <xdr:pic>
      <xdr:nvPicPr>
        <xdr:cNvPr id="1863" name="Image 839"/>
        <xdr:cNvPicPr>
          <a:picLocks noChangeAspect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895350" y="4446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622</xdr:row>
      <xdr:rowOff>28575</xdr:rowOff>
    </xdr:from>
    <xdr:to>
      <xdr:col>1</xdr:col>
      <xdr:colOff>733425</xdr:colOff>
      <xdr:row>622</xdr:row>
      <xdr:rowOff>733425</xdr:rowOff>
    </xdr:to>
    <xdr:pic>
      <xdr:nvPicPr>
        <xdr:cNvPr id="1864" name="Image 840"/>
        <xdr:cNvPicPr>
          <a:picLocks noChangeAspect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895350" y="4736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813</xdr:row>
      <xdr:rowOff>28575</xdr:rowOff>
    </xdr:from>
    <xdr:to>
      <xdr:col>1</xdr:col>
      <xdr:colOff>733425</xdr:colOff>
      <xdr:row>813</xdr:row>
      <xdr:rowOff>733425</xdr:rowOff>
    </xdr:to>
    <xdr:pic>
      <xdr:nvPicPr>
        <xdr:cNvPr id="1865" name="Image 841"/>
        <xdr:cNvPicPr>
          <a:picLocks noChangeAspect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895350" y="6191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467</xdr:row>
      <xdr:rowOff>28575</xdr:rowOff>
    </xdr:from>
    <xdr:to>
      <xdr:col>1</xdr:col>
      <xdr:colOff>733425</xdr:colOff>
      <xdr:row>467</xdr:row>
      <xdr:rowOff>733425</xdr:rowOff>
    </xdr:to>
    <xdr:pic>
      <xdr:nvPicPr>
        <xdr:cNvPr id="1866" name="Image 842"/>
        <xdr:cNvPicPr>
          <a:picLocks noChangeAspect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895350" y="3555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489</xdr:row>
      <xdr:rowOff>28575</xdr:rowOff>
    </xdr:from>
    <xdr:to>
      <xdr:col>1</xdr:col>
      <xdr:colOff>733425</xdr:colOff>
      <xdr:row>489</xdr:row>
      <xdr:rowOff>733425</xdr:rowOff>
    </xdr:to>
    <xdr:pic>
      <xdr:nvPicPr>
        <xdr:cNvPr id="1867" name="Image 843"/>
        <xdr:cNvPicPr>
          <a:picLocks noChangeAspect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895350" y="3722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654</xdr:row>
      <xdr:rowOff>28575</xdr:rowOff>
    </xdr:from>
    <xdr:to>
      <xdr:col>1</xdr:col>
      <xdr:colOff>733425</xdr:colOff>
      <xdr:row>654</xdr:row>
      <xdr:rowOff>733425</xdr:rowOff>
    </xdr:to>
    <xdr:pic>
      <xdr:nvPicPr>
        <xdr:cNvPr id="1868" name="Image 844"/>
        <xdr:cNvPicPr>
          <a:picLocks noChangeAspect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895350" y="4979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978</xdr:row>
      <xdr:rowOff>28575</xdr:rowOff>
    </xdr:from>
    <xdr:to>
      <xdr:col>1</xdr:col>
      <xdr:colOff>733425</xdr:colOff>
      <xdr:row>978</xdr:row>
      <xdr:rowOff>733425</xdr:rowOff>
    </xdr:to>
    <xdr:pic>
      <xdr:nvPicPr>
        <xdr:cNvPr id="1869" name="Image 845"/>
        <xdr:cNvPicPr>
          <a:picLocks noChangeAspect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895350" y="7448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566</xdr:row>
      <xdr:rowOff>28575</xdr:rowOff>
    </xdr:from>
    <xdr:to>
      <xdr:col>1</xdr:col>
      <xdr:colOff>733425</xdr:colOff>
      <xdr:row>566</xdr:row>
      <xdr:rowOff>733425</xdr:rowOff>
    </xdr:to>
    <xdr:pic>
      <xdr:nvPicPr>
        <xdr:cNvPr id="1870" name="Image 846"/>
        <xdr:cNvPicPr>
          <a:picLocks noChangeAspect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895350" y="43093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364</xdr:row>
      <xdr:rowOff>28575</xdr:rowOff>
    </xdr:from>
    <xdr:to>
      <xdr:col>1</xdr:col>
      <xdr:colOff>733425</xdr:colOff>
      <xdr:row>364</xdr:row>
      <xdr:rowOff>733425</xdr:rowOff>
    </xdr:to>
    <xdr:pic>
      <xdr:nvPicPr>
        <xdr:cNvPr id="1871" name="Image 847"/>
        <xdr:cNvPicPr>
          <a:picLocks noChangeAspect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895350" y="2770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774</xdr:row>
      <xdr:rowOff>28575</xdr:rowOff>
    </xdr:from>
    <xdr:to>
      <xdr:col>1</xdr:col>
      <xdr:colOff>733425</xdr:colOff>
      <xdr:row>774</xdr:row>
      <xdr:rowOff>733425</xdr:rowOff>
    </xdr:to>
    <xdr:pic>
      <xdr:nvPicPr>
        <xdr:cNvPr id="1872" name="Image 848"/>
        <xdr:cNvPicPr>
          <a:picLocks noChangeAspect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895350" y="5894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661</xdr:row>
      <xdr:rowOff>28575</xdr:rowOff>
    </xdr:from>
    <xdr:to>
      <xdr:col>1</xdr:col>
      <xdr:colOff>733425</xdr:colOff>
      <xdr:row>661</xdr:row>
      <xdr:rowOff>733425</xdr:rowOff>
    </xdr:to>
    <xdr:pic>
      <xdr:nvPicPr>
        <xdr:cNvPr id="1873" name="Image 849"/>
        <xdr:cNvPicPr>
          <a:picLocks noChangeAspect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895350" y="5033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230</xdr:row>
      <xdr:rowOff>28575</xdr:rowOff>
    </xdr:from>
    <xdr:to>
      <xdr:col>1</xdr:col>
      <xdr:colOff>733425</xdr:colOff>
      <xdr:row>230</xdr:row>
      <xdr:rowOff>733425</xdr:rowOff>
    </xdr:to>
    <xdr:pic>
      <xdr:nvPicPr>
        <xdr:cNvPr id="1874" name="Image 850"/>
        <xdr:cNvPicPr>
          <a:picLocks noChangeAspect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895350" y="1749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471</xdr:row>
      <xdr:rowOff>28575</xdr:rowOff>
    </xdr:from>
    <xdr:to>
      <xdr:col>1</xdr:col>
      <xdr:colOff>733425</xdr:colOff>
      <xdr:row>471</xdr:row>
      <xdr:rowOff>733425</xdr:rowOff>
    </xdr:to>
    <xdr:pic>
      <xdr:nvPicPr>
        <xdr:cNvPr id="1875" name="Image 851"/>
        <xdr:cNvPicPr>
          <a:picLocks noChangeAspect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895350" y="3585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</xdr:row>
      <xdr:rowOff>28575</xdr:rowOff>
    </xdr:from>
    <xdr:to>
      <xdr:col>1</xdr:col>
      <xdr:colOff>733425</xdr:colOff>
      <xdr:row>79</xdr:row>
      <xdr:rowOff>733425</xdr:rowOff>
    </xdr:to>
    <xdr:pic>
      <xdr:nvPicPr>
        <xdr:cNvPr id="1876" name="Image 852"/>
        <xdr:cNvPicPr>
          <a:picLocks noChangeAspect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895350" y="598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205</xdr:row>
      <xdr:rowOff>28575</xdr:rowOff>
    </xdr:from>
    <xdr:to>
      <xdr:col>1</xdr:col>
      <xdr:colOff>733425</xdr:colOff>
      <xdr:row>205</xdr:row>
      <xdr:rowOff>733425</xdr:rowOff>
    </xdr:to>
    <xdr:pic>
      <xdr:nvPicPr>
        <xdr:cNvPr id="1877" name="Image 853"/>
        <xdr:cNvPicPr>
          <a:picLocks noChangeAspect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895350" y="1558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660</xdr:row>
      <xdr:rowOff>28575</xdr:rowOff>
    </xdr:from>
    <xdr:to>
      <xdr:col>1</xdr:col>
      <xdr:colOff>733425</xdr:colOff>
      <xdr:row>660</xdr:row>
      <xdr:rowOff>733425</xdr:rowOff>
    </xdr:to>
    <xdr:pic>
      <xdr:nvPicPr>
        <xdr:cNvPr id="1878" name="Image 854"/>
        <xdr:cNvPicPr>
          <a:picLocks noChangeAspect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895350" y="5025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233</xdr:row>
      <xdr:rowOff>28575</xdr:rowOff>
    </xdr:from>
    <xdr:to>
      <xdr:col>1</xdr:col>
      <xdr:colOff>733425</xdr:colOff>
      <xdr:row>233</xdr:row>
      <xdr:rowOff>733425</xdr:rowOff>
    </xdr:to>
    <xdr:pic>
      <xdr:nvPicPr>
        <xdr:cNvPr id="1879" name="Image 855"/>
        <xdr:cNvPicPr>
          <a:picLocks noChangeAspect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895350" y="1771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652</xdr:row>
      <xdr:rowOff>28575</xdr:rowOff>
    </xdr:from>
    <xdr:to>
      <xdr:col>1</xdr:col>
      <xdr:colOff>733425</xdr:colOff>
      <xdr:row>652</xdr:row>
      <xdr:rowOff>733425</xdr:rowOff>
    </xdr:to>
    <xdr:pic>
      <xdr:nvPicPr>
        <xdr:cNvPr id="1880" name="Image 856"/>
        <xdr:cNvPicPr>
          <a:picLocks noChangeAspect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895350" y="4964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407</xdr:row>
      <xdr:rowOff>28575</xdr:rowOff>
    </xdr:from>
    <xdr:to>
      <xdr:col>1</xdr:col>
      <xdr:colOff>733425</xdr:colOff>
      <xdr:row>407</xdr:row>
      <xdr:rowOff>733425</xdr:rowOff>
    </xdr:to>
    <xdr:pic>
      <xdr:nvPicPr>
        <xdr:cNvPr id="1881" name="Image 857"/>
        <xdr:cNvPicPr>
          <a:picLocks noChangeAspect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895350" y="3097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470</xdr:row>
      <xdr:rowOff>28575</xdr:rowOff>
    </xdr:from>
    <xdr:to>
      <xdr:col>1</xdr:col>
      <xdr:colOff>733425</xdr:colOff>
      <xdr:row>470</xdr:row>
      <xdr:rowOff>733425</xdr:rowOff>
    </xdr:to>
    <xdr:pic>
      <xdr:nvPicPr>
        <xdr:cNvPr id="1882" name="Image 858"/>
        <xdr:cNvPicPr>
          <a:picLocks noChangeAspect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895350" y="3577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430</xdr:row>
      <xdr:rowOff>28575</xdr:rowOff>
    </xdr:from>
    <xdr:to>
      <xdr:col>1</xdr:col>
      <xdr:colOff>733425</xdr:colOff>
      <xdr:row>430</xdr:row>
      <xdr:rowOff>733425</xdr:rowOff>
    </xdr:to>
    <xdr:pic>
      <xdr:nvPicPr>
        <xdr:cNvPr id="1883" name="Image 859"/>
        <xdr:cNvPicPr>
          <a:picLocks noChangeAspect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895350" y="3273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414</xdr:row>
      <xdr:rowOff>28575</xdr:rowOff>
    </xdr:from>
    <xdr:to>
      <xdr:col>1</xdr:col>
      <xdr:colOff>733425</xdr:colOff>
      <xdr:row>414</xdr:row>
      <xdr:rowOff>733425</xdr:rowOff>
    </xdr:to>
    <xdr:pic>
      <xdr:nvPicPr>
        <xdr:cNvPr id="1884" name="Image 860"/>
        <xdr:cNvPicPr>
          <a:picLocks noChangeAspect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895350" y="31511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573</xdr:row>
      <xdr:rowOff>28575</xdr:rowOff>
    </xdr:from>
    <xdr:to>
      <xdr:col>1</xdr:col>
      <xdr:colOff>733425</xdr:colOff>
      <xdr:row>573</xdr:row>
      <xdr:rowOff>733425</xdr:rowOff>
    </xdr:to>
    <xdr:pic>
      <xdr:nvPicPr>
        <xdr:cNvPr id="1885" name="Image 861"/>
        <xdr:cNvPicPr>
          <a:picLocks noChangeAspect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895350" y="4362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156</xdr:row>
      <xdr:rowOff>28575</xdr:rowOff>
    </xdr:from>
    <xdr:to>
      <xdr:col>1</xdr:col>
      <xdr:colOff>733425</xdr:colOff>
      <xdr:row>156</xdr:row>
      <xdr:rowOff>733425</xdr:rowOff>
    </xdr:to>
    <xdr:pic>
      <xdr:nvPicPr>
        <xdr:cNvPr id="1886" name="Image 862"/>
        <xdr:cNvPicPr>
          <a:picLocks noChangeAspect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895350" y="1185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896</xdr:row>
      <xdr:rowOff>28575</xdr:rowOff>
    </xdr:from>
    <xdr:to>
      <xdr:col>1</xdr:col>
      <xdr:colOff>733425</xdr:colOff>
      <xdr:row>896</xdr:row>
      <xdr:rowOff>733425</xdr:rowOff>
    </xdr:to>
    <xdr:pic>
      <xdr:nvPicPr>
        <xdr:cNvPr id="1887" name="Image 863"/>
        <xdr:cNvPicPr>
          <a:picLocks noChangeAspect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895350" y="6823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183</xdr:row>
      <xdr:rowOff>28575</xdr:rowOff>
    </xdr:from>
    <xdr:to>
      <xdr:col>1</xdr:col>
      <xdr:colOff>733425</xdr:colOff>
      <xdr:row>183</xdr:row>
      <xdr:rowOff>733425</xdr:rowOff>
    </xdr:to>
    <xdr:pic>
      <xdr:nvPicPr>
        <xdr:cNvPr id="1888" name="Image 864"/>
        <xdr:cNvPicPr>
          <a:picLocks noChangeAspect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895350" y="1390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535</xdr:row>
      <xdr:rowOff>28575</xdr:rowOff>
    </xdr:from>
    <xdr:to>
      <xdr:col>1</xdr:col>
      <xdr:colOff>733425</xdr:colOff>
      <xdr:row>535</xdr:row>
      <xdr:rowOff>733425</xdr:rowOff>
    </xdr:to>
    <xdr:pic>
      <xdr:nvPicPr>
        <xdr:cNvPr id="1889" name="Image 865"/>
        <xdr:cNvPicPr>
          <a:picLocks noChangeAspect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895350" y="4073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981</xdr:row>
      <xdr:rowOff>28575</xdr:rowOff>
    </xdr:from>
    <xdr:to>
      <xdr:col>1</xdr:col>
      <xdr:colOff>733425</xdr:colOff>
      <xdr:row>981</xdr:row>
      <xdr:rowOff>733425</xdr:rowOff>
    </xdr:to>
    <xdr:pic>
      <xdr:nvPicPr>
        <xdr:cNvPr id="1890" name="Image 866"/>
        <xdr:cNvPicPr>
          <a:picLocks noChangeAspect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895350" y="7471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610</xdr:row>
      <xdr:rowOff>28575</xdr:rowOff>
    </xdr:from>
    <xdr:to>
      <xdr:col>1</xdr:col>
      <xdr:colOff>733425</xdr:colOff>
      <xdr:row>610</xdr:row>
      <xdr:rowOff>733425</xdr:rowOff>
    </xdr:to>
    <xdr:pic>
      <xdr:nvPicPr>
        <xdr:cNvPr id="1891" name="Image 867"/>
        <xdr:cNvPicPr>
          <a:picLocks noChangeAspect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895350" y="4644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734</xdr:row>
      <xdr:rowOff>28575</xdr:rowOff>
    </xdr:from>
    <xdr:to>
      <xdr:col>1</xdr:col>
      <xdr:colOff>733425</xdr:colOff>
      <xdr:row>734</xdr:row>
      <xdr:rowOff>733425</xdr:rowOff>
    </xdr:to>
    <xdr:pic>
      <xdr:nvPicPr>
        <xdr:cNvPr id="1892" name="Image 868"/>
        <xdr:cNvPicPr>
          <a:picLocks noChangeAspect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895350" y="5589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845</xdr:row>
      <xdr:rowOff>28575</xdr:rowOff>
    </xdr:from>
    <xdr:to>
      <xdr:col>1</xdr:col>
      <xdr:colOff>733425</xdr:colOff>
      <xdr:row>845</xdr:row>
      <xdr:rowOff>733425</xdr:rowOff>
    </xdr:to>
    <xdr:pic>
      <xdr:nvPicPr>
        <xdr:cNvPr id="1893" name="Image 869"/>
        <xdr:cNvPicPr>
          <a:picLocks noChangeAspect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895350" y="6435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799</xdr:row>
      <xdr:rowOff>28575</xdr:rowOff>
    </xdr:from>
    <xdr:to>
      <xdr:col>1</xdr:col>
      <xdr:colOff>733425</xdr:colOff>
      <xdr:row>799</xdr:row>
      <xdr:rowOff>733425</xdr:rowOff>
    </xdr:to>
    <xdr:pic>
      <xdr:nvPicPr>
        <xdr:cNvPr id="1894" name="Image 870"/>
        <xdr:cNvPicPr>
          <a:picLocks noChangeAspect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895350" y="6084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759</xdr:row>
      <xdr:rowOff>28575</xdr:rowOff>
    </xdr:from>
    <xdr:to>
      <xdr:col>1</xdr:col>
      <xdr:colOff>733425</xdr:colOff>
      <xdr:row>759</xdr:row>
      <xdr:rowOff>733425</xdr:rowOff>
    </xdr:to>
    <xdr:pic>
      <xdr:nvPicPr>
        <xdr:cNvPr id="1895" name="Image 871"/>
        <xdr:cNvPicPr>
          <a:picLocks noChangeAspect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895350" y="5780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282</xdr:row>
      <xdr:rowOff>28575</xdr:rowOff>
    </xdr:from>
    <xdr:to>
      <xdr:col>1</xdr:col>
      <xdr:colOff>733425</xdr:colOff>
      <xdr:row>282</xdr:row>
      <xdr:rowOff>733425</xdr:rowOff>
    </xdr:to>
    <xdr:pic>
      <xdr:nvPicPr>
        <xdr:cNvPr id="1896" name="Image 872"/>
        <xdr:cNvPicPr>
          <a:picLocks noChangeAspect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895350" y="2145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815</xdr:row>
      <xdr:rowOff>28575</xdr:rowOff>
    </xdr:from>
    <xdr:to>
      <xdr:col>1</xdr:col>
      <xdr:colOff>733425</xdr:colOff>
      <xdr:row>815</xdr:row>
      <xdr:rowOff>733425</xdr:rowOff>
    </xdr:to>
    <xdr:pic>
      <xdr:nvPicPr>
        <xdr:cNvPr id="1897" name="Image 873"/>
        <xdr:cNvPicPr>
          <a:picLocks noChangeAspect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895350" y="6206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238</xdr:row>
      <xdr:rowOff>28575</xdr:rowOff>
    </xdr:from>
    <xdr:to>
      <xdr:col>1</xdr:col>
      <xdr:colOff>733425</xdr:colOff>
      <xdr:row>238</xdr:row>
      <xdr:rowOff>733425</xdr:rowOff>
    </xdr:to>
    <xdr:pic>
      <xdr:nvPicPr>
        <xdr:cNvPr id="1898" name="Image 874"/>
        <xdr:cNvPicPr>
          <a:picLocks noChangeAspect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895350" y="1810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258</xdr:row>
      <xdr:rowOff>28575</xdr:rowOff>
    </xdr:from>
    <xdr:to>
      <xdr:col>1</xdr:col>
      <xdr:colOff>733425</xdr:colOff>
      <xdr:row>258</xdr:row>
      <xdr:rowOff>733425</xdr:rowOff>
    </xdr:to>
    <xdr:pic>
      <xdr:nvPicPr>
        <xdr:cNvPr id="1899" name="Image 875"/>
        <xdr:cNvPicPr>
          <a:picLocks noChangeAspect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895350" y="1962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985</xdr:row>
      <xdr:rowOff>28575</xdr:rowOff>
    </xdr:from>
    <xdr:to>
      <xdr:col>1</xdr:col>
      <xdr:colOff>733425</xdr:colOff>
      <xdr:row>985</xdr:row>
      <xdr:rowOff>733425</xdr:rowOff>
    </xdr:to>
    <xdr:pic>
      <xdr:nvPicPr>
        <xdr:cNvPr id="1900" name="Image 876"/>
        <xdr:cNvPicPr>
          <a:picLocks noChangeAspect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895350" y="7502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131</xdr:row>
      <xdr:rowOff>28575</xdr:rowOff>
    </xdr:from>
    <xdr:to>
      <xdr:col>1</xdr:col>
      <xdr:colOff>733425</xdr:colOff>
      <xdr:row>131</xdr:row>
      <xdr:rowOff>733425</xdr:rowOff>
    </xdr:to>
    <xdr:pic>
      <xdr:nvPicPr>
        <xdr:cNvPr id="1901" name="Image 877"/>
        <xdr:cNvPicPr>
          <a:picLocks noChangeAspect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895350" y="994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811</xdr:row>
      <xdr:rowOff>28575</xdr:rowOff>
    </xdr:from>
    <xdr:to>
      <xdr:col>1</xdr:col>
      <xdr:colOff>733425</xdr:colOff>
      <xdr:row>811</xdr:row>
      <xdr:rowOff>733425</xdr:rowOff>
    </xdr:to>
    <xdr:pic>
      <xdr:nvPicPr>
        <xdr:cNvPr id="1902" name="Image 878"/>
        <xdr:cNvPicPr>
          <a:picLocks noChangeAspect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895350" y="61762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158</xdr:row>
      <xdr:rowOff>28575</xdr:rowOff>
    </xdr:from>
    <xdr:to>
      <xdr:col>1</xdr:col>
      <xdr:colOff>733425</xdr:colOff>
      <xdr:row>158</xdr:row>
      <xdr:rowOff>733425</xdr:rowOff>
    </xdr:to>
    <xdr:pic>
      <xdr:nvPicPr>
        <xdr:cNvPr id="1903" name="Image 879"/>
        <xdr:cNvPicPr>
          <a:picLocks noChangeAspect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895350" y="1200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427</xdr:row>
      <xdr:rowOff>28575</xdr:rowOff>
    </xdr:from>
    <xdr:to>
      <xdr:col>1</xdr:col>
      <xdr:colOff>733425</xdr:colOff>
      <xdr:row>427</xdr:row>
      <xdr:rowOff>733425</xdr:rowOff>
    </xdr:to>
    <xdr:pic>
      <xdr:nvPicPr>
        <xdr:cNvPr id="1904" name="Image 880"/>
        <xdr:cNvPicPr>
          <a:picLocks noChangeAspect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895350" y="32502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497</xdr:row>
      <xdr:rowOff>28575</xdr:rowOff>
    </xdr:from>
    <xdr:to>
      <xdr:col>1</xdr:col>
      <xdr:colOff>733425</xdr:colOff>
      <xdr:row>497</xdr:row>
      <xdr:rowOff>733425</xdr:rowOff>
    </xdr:to>
    <xdr:pic>
      <xdr:nvPicPr>
        <xdr:cNvPr id="1905" name="Image 881"/>
        <xdr:cNvPicPr>
          <a:picLocks noChangeAspect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895350" y="3783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346</xdr:row>
      <xdr:rowOff>28575</xdr:rowOff>
    </xdr:from>
    <xdr:to>
      <xdr:col>1</xdr:col>
      <xdr:colOff>733425</xdr:colOff>
      <xdr:row>346</xdr:row>
      <xdr:rowOff>733425</xdr:rowOff>
    </xdr:to>
    <xdr:pic>
      <xdr:nvPicPr>
        <xdr:cNvPr id="1906" name="Image 882"/>
        <xdr:cNvPicPr>
          <a:picLocks noChangeAspect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895350" y="2632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606</xdr:row>
      <xdr:rowOff>28575</xdr:rowOff>
    </xdr:from>
    <xdr:to>
      <xdr:col>1</xdr:col>
      <xdr:colOff>733425</xdr:colOff>
      <xdr:row>606</xdr:row>
      <xdr:rowOff>733425</xdr:rowOff>
    </xdr:to>
    <xdr:pic>
      <xdr:nvPicPr>
        <xdr:cNvPr id="1907" name="Image 883"/>
        <xdr:cNvPicPr>
          <a:picLocks noChangeAspect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895350" y="4614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207</xdr:row>
      <xdr:rowOff>28575</xdr:rowOff>
    </xdr:from>
    <xdr:to>
      <xdr:col>1</xdr:col>
      <xdr:colOff>733425</xdr:colOff>
      <xdr:row>207</xdr:row>
      <xdr:rowOff>733425</xdr:rowOff>
    </xdr:to>
    <xdr:pic>
      <xdr:nvPicPr>
        <xdr:cNvPr id="1908" name="Image 884"/>
        <xdr:cNvPicPr>
          <a:picLocks noChangeAspect="1"/>
        </xdr:cNvPicPr>
      </xdr:nvPicPr>
      <xdr:blipFill>
        <a:blip xmlns:r="http://schemas.openxmlformats.org/officeDocument/2006/relationships" r:embed="rId884" cstate="print"/>
        <a:srcRect/>
        <a:stretch>
          <a:fillRect/>
        </a:stretch>
      </xdr:blipFill>
      <xdr:spPr bwMode="auto">
        <a:xfrm>
          <a:off x="895350" y="1573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196</xdr:row>
      <xdr:rowOff>28575</xdr:rowOff>
    </xdr:from>
    <xdr:to>
      <xdr:col>1</xdr:col>
      <xdr:colOff>733425</xdr:colOff>
      <xdr:row>196</xdr:row>
      <xdr:rowOff>733425</xdr:rowOff>
    </xdr:to>
    <xdr:pic>
      <xdr:nvPicPr>
        <xdr:cNvPr id="1909" name="Image 885"/>
        <xdr:cNvPicPr>
          <a:picLocks noChangeAspect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895350" y="1489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267</xdr:row>
      <xdr:rowOff>28575</xdr:rowOff>
    </xdr:from>
    <xdr:to>
      <xdr:col>1</xdr:col>
      <xdr:colOff>733425</xdr:colOff>
      <xdr:row>267</xdr:row>
      <xdr:rowOff>733425</xdr:rowOff>
    </xdr:to>
    <xdr:pic>
      <xdr:nvPicPr>
        <xdr:cNvPr id="1910" name="Image 886"/>
        <xdr:cNvPicPr>
          <a:picLocks noChangeAspect="1"/>
        </xdr:cNvPicPr>
      </xdr:nvPicPr>
      <xdr:blipFill>
        <a:blip xmlns:r="http://schemas.openxmlformats.org/officeDocument/2006/relationships" r:embed="rId886" cstate="print"/>
        <a:srcRect/>
        <a:stretch>
          <a:fillRect/>
        </a:stretch>
      </xdr:blipFill>
      <xdr:spPr bwMode="auto">
        <a:xfrm>
          <a:off x="895350" y="20310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299</xdr:row>
      <xdr:rowOff>28575</xdr:rowOff>
    </xdr:from>
    <xdr:to>
      <xdr:col>1</xdr:col>
      <xdr:colOff>733425</xdr:colOff>
      <xdr:row>299</xdr:row>
      <xdr:rowOff>733425</xdr:rowOff>
    </xdr:to>
    <xdr:pic>
      <xdr:nvPicPr>
        <xdr:cNvPr id="1911" name="Image 887"/>
        <xdr:cNvPicPr>
          <a:picLocks noChangeAspect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895350" y="2274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376</xdr:row>
      <xdr:rowOff>28575</xdr:rowOff>
    </xdr:from>
    <xdr:to>
      <xdr:col>1</xdr:col>
      <xdr:colOff>733425</xdr:colOff>
      <xdr:row>376</xdr:row>
      <xdr:rowOff>733425</xdr:rowOff>
    </xdr:to>
    <xdr:pic>
      <xdr:nvPicPr>
        <xdr:cNvPr id="1912" name="Image 888"/>
        <xdr:cNvPicPr>
          <a:picLocks noChangeAspect="1"/>
        </xdr:cNvPicPr>
      </xdr:nvPicPr>
      <xdr:blipFill>
        <a:blip xmlns:r="http://schemas.openxmlformats.org/officeDocument/2006/relationships" r:embed="rId888" cstate="print"/>
        <a:srcRect/>
        <a:stretch>
          <a:fillRect/>
        </a:stretch>
      </xdr:blipFill>
      <xdr:spPr bwMode="auto">
        <a:xfrm>
          <a:off x="895350" y="28615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701</xdr:row>
      <xdr:rowOff>28575</xdr:rowOff>
    </xdr:from>
    <xdr:to>
      <xdr:col>1</xdr:col>
      <xdr:colOff>733425</xdr:colOff>
      <xdr:row>701</xdr:row>
      <xdr:rowOff>733425</xdr:rowOff>
    </xdr:to>
    <xdr:pic>
      <xdr:nvPicPr>
        <xdr:cNvPr id="1913" name="Image 889"/>
        <xdr:cNvPicPr>
          <a:picLocks noChangeAspect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895350" y="5338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</xdr:row>
      <xdr:rowOff>28575</xdr:rowOff>
    </xdr:from>
    <xdr:to>
      <xdr:col>1</xdr:col>
      <xdr:colOff>733425</xdr:colOff>
      <xdr:row>44</xdr:row>
      <xdr:rowOff>733425</xdr:rowOff>
    </xdr:to>
    <xdr:pic>
      <xdr:nvPicPr>
        <xdr:cNvPr id="1914" name="Image 890"/>
        <xdr:cNvPicPr>
          <a:picLocks noChangeAspect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895350" y="331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702</xdr:row>
      <xdr:rowOff>28575</xdr:rowOff>
    </xdr:from>
    <xdr:to>
      <xdr:col>1</xdr:col>
      <xdr:colOff>733425</xdr:colOff>
      <xdr:row>702</xdr:row>
      <xdr:rowOff>733425</xdr:rowOff>
    </xdr:to>
    <xdr:pic>
      <xdr:nvPicPr>
        <xdr:cNvPr id="1915" name="Image 891"/>
        <xdr:cNvPicPr>
          <a:picLocks noChangeAspect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895350" y="5345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895</xdr:row>
      <xdr:rowOff>28575</xdr:rowOff>
    </xdr:from>
    <xdr:to>
      <xdr:col>1</xdr:col>
      <xdr:colOff>733425</xdr:colOff>
      <xdr:row>895</xdr:row>
      <xdr:rowOff>733425</xdr:rowOff>
    </xdr:to>
    <xdr:pic>
      <xdr:nvPicPr>
        <xdr:cNvPr id="1916" name="Image 892"/>
        <xdr:cNvPicPr>
          <a:picLocks noChangeAspect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895350" y="6816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495</xdr:row>
      <xdr:rowOff>28575</xdr:rowOff>
    </xdr:from>
    <xdr:to>
      <xdr:col>1</xdr:col>
      <xdr:colOff>733425</xdr:colOff>
      <xdr:row>495</xdr:row>
      <xdr:rowOff>733425</xdr:rowOff>
    </xdr:to>
    <xdr:pic>
      <xdr:nvPicPr>
        <xdr:cNvPr id="1917" name="Image 893"/>
        <xdr:cNvPicPr>
          <a:picLocks noChangeAspect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895350" y="3768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219</xdr:row>
      <xdr:rowOff>28575</xdr:rowOff>
    </xdr:from>
    <xdr:to>
      <xdr:col>1</xdr:col>
      <xdr:colOff>733425</xdr:colOff>
      <xdr:row>219</xdr:row>
      <xdr:rowOff>733425</xdr:rowOff>
    </xdr:to>
    <xdr:pic>
      <xdr:nvPicPr>
        <xdr:cNvPr id="1918" name="Image 894"/>
        <xdr:cNvPicPr>
          <a:picLocks noChangeAspect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895350" y="16652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784</xdr:row>
      <xdr:rowOff>28575</xdr:rowOff>
    </xdr:from>
    <xdr:to>
      <xdr:col>1</xdr:col>
      <xdr:colOff>733425</xdr:colOff>
      <xdr:row>784</xdr:row>
      <xdr:rowOff>733425</xdr:rowOff>
    </xdr:to>
    <xdr:pic>
      <xdr:nvPicPr>
        <xdr:cNvPr id="1919" name="Image 895"/>
        <xdr:cNvPicPr>
          <a:picLocks noChangeAspect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895350" y="5970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148</xdr:row>
      <xdr:rowOff>28575</xdr:rowOff>
    </xdr:from>
    <xdr:to>
      <xdr:col>1</xdr:col>
      <xdr:colOff>733425</xdr:colOff>
      <xdr:row>148</xdr:row>
      <xdr:rowOff>733425</xdr:rowOff>
    </xdr:to>
    <xdr:pic>
      <xdr:nvPicPr>
        <xdr:cNvPr id="1920" name="Image 896"/>
        <xdr:cNvPicPr>
          <a:picLocks noChangeAspect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895350" y="1124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397</xdr:row>
      <xdr:rowOff>28575</xdr:rowOff>
    </xdr:from>
    <xdr:to>
      <xdr:col>1</xdr:col>
      <xdr:colOff>733425</xdr:colOff>
      <xdr:row>397</xdr:row>
      <xdr:rowOff>733425</xdr:rowOff>
    </xdr:to>
    <xdr:pic>
      <xdr:nvPicPr>
        <xdr:cNvPr id="1921" name="Image 897"/>
        <xdr:cNvPicPr>
          <a:picLocks noChangeAspect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895350" y="3021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355</xdr:row>
      <xdr:rowOff>28575</xdr:rowOff>
    </xdr:from>
    <xdr:to>
      <xdr:col>1</xdr:col>
      <xdr:colOff>733425</xdr:colOff>
      <xdr:row>355</xdr:row>
      <xdr:rowOff>733425</xdr:rowOff>
    </xdr:to>
    <xdr:pic>
      <xdr:nvPicPr>
        <xdr:cNvPr id="1922" name="Image 898"/>
        <xdr:cNvPicPr>
          <a:picLocks noChangeAspect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895350" y="2701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83</xdr:row>
      <xdr:rowOff>28575</xdr:rowOff>
    </xdr:from>
    <xdr:to>
      <xdr:col>1</xdr:col>
      <xdr:colOff>733425</xdr:colOff>
      <xdr:row>83</xdr:row>
      <xdr:rowOff>733425</xdr:rowOff>
    </xdr:to>
    <xdr:pic>
      <xdr:nvPicPr>
        <xdr:cNvPr id="1923" name="Image 899"/>
        <xdr:cNvPicPr>
          <a:picLocks noChangeAspect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895350" y="628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239</xdr:row>
      <xdr:rowOff>28575</xdr:rowOff>
    </xdr:from>
    <xdr:to>
      <xdr:col>1</xdr:col>
      <xdr:colOff>733425</xdr:colOff>
      <xdr:row>239</xdr:row>
      <xdr:rowOff>733425</xdr:rowOff>
    </xdr:to>
    <xdr:pic>
      <xdr:nvPicPr>
        <xdr:cNvPr id="1924" name="Image 900"/>
        <xdr:cNvPicPr>
          <a:picLocks noChangeAspect="1"/>
        </xdr:cNvPicPr>
      </xdr:nvPicPr>
      <xdr:blipFill>
        <a:blip xmlns:r="http://schemas.openxmlformats.org/officeDocument/2006/relationships" r:embed="rId900" cstate="print"/>
        <a:srcRect/>
        <a:stretch>
          <a:fillRect/>
        </a:stretch>
      </xdr:blipFill>
      <xdr:spPr bwMode="auto">
        <a:xfrm>
          <a:off x="895350" y="1817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387</xdr:row>
      <xdr:rowOff>28575</xdr:rowOff>
    </xdr:from>
    <xdr:to>
      <xdr:col>1</xdr:col>
      <xdr:colOff>733425</xdr:colOff>
      <xdr:row>387</xdr:row>
      <xdr:rowOff>733425</xdr:rowOff>
    </xdr:to>
    <xdr:pic>
      <xdr:nvPicPr>
        <xdr:cNvPr id="1925" name="Image 901"/>
        <xdr:cNvPicPr>
          <a:picLocks noChangeAspect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895350" y="2945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620</xdr:row>
      <xdr:rowOff>28575</xdr:rowOff>
    </xdr:from>
    <xdr:to>
      <xdr:col>1</xdr:col>
      <xdr:colOff>733425</xdr:colOff>
      <xdr:row>620</xdr:row>
      <xdr:rowOff>733425</xdr:rowOff>
    </xdr:to>
    <xdr:pic>
      <xdr:nvPicPr>
        <xdr:cNvPr id="1926" name="Image 902"/>
        <xdr:cNvPicPr>
          <a:picLocks noChangeAspect="1"/>
        </xdr:cNvPicPr>
      </xdr:nvPicPr>
      <xdr:blipFill>
        <a:blip xmlns:r="http://schemas.openxmlformats.org/officeDocument/2006/relationships" r:embed="rId902" cstate="print"/>
        <a:srcRect/>
        <a:stretch>
          <a:fillRect/>
        </a:stretch>
      </xdr:blipFill>
      <xdr:spPr bwMode="auto">
        <a:xfrm>
          <a:off x="895350" y="47208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785</xdr:row>
      <xdr:rowOff>28575</xdr:rowOff>
    </xdr:from>
    <xdr:to>
      <xdr:col>1</xdr:col>
      <xdr:colOff>733425</xdr:colOff>
      <xdr:row>785</xdr:row>
      <xdr:rowOff>733425</xdr:rowOff>
    </xdr:to>
    <xdr:pic>
      <xdr:nvPicPr>
        <xdr:cNvPr id="1927" name="Image 903"/>
        <xdr:cNvPicPr>
          <a:picLocks noChangeAspect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895350" y="59781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986</xdr:row>
      <xdr:rowOff>28575</xdr:rowOff>
    </xdr:from>
    <xdr:to>
      <xdr:col>1</xdr:col>
      <xdr:colOff>733425</xdr:colOff>
      <xdr:row>986</xdr:row>
      <xdr:rowOff>733425</xdr:rowOff>
    </xdr:to>
    <xdr:pic>
      <xdr:nvPicPr>
        <xdr:cNvPr id="1928" name="Image 904"/>
        <xdr:cNvPicPr>
          <a:picLocks noChangeAspect="1"/>
        </xdr:cNvPicPr>
      </xdr:nvPicPr>
      <xdr:blipFill>
        <a:blip xmlns:r="http://schemas.openxmlformats.org/officeDocument/2006/relationships" r:embed="rId904" cstate="print"/>
        <a:srcRect/>
        <a:stretch>
          <a:fillRect/>
        </a:stretch>
      </xdr:blipFill>
      <xdr:spPr bwMode="auto">
        <a:xfrm>
          <a:off x="895350" y="7509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737</xdr:row>
      <xdr:rowOff>28575</xdr:rowOff>
    </xdr:from>
    <xdr:to>
      <xdr:col>1</xdr:col>
      <xdr:colOff>733425</xdr:colOff>
      <xdr:row>737</xdr:row>
      <xdr:rowOff>733425</xdr:rowOff>
    </xdr:to>
    <xdr:pic>
      <xdr:nvPicPr>
        <xdr:cNvPr id="1929" name="Image 905"/>
        <xdr:cNvPicPr>
          <a:picLocks noChangeAspect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895350" y="5612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178</xdr:row>
      <xdr:rowOff>28575</xdr:rowOff>
    </xdr:from>
    <xdr:to>
      <xdr:col>1</xdr:col>
      <xdr:colOff>733425</xdr:colOff>
      <xdr:row>178</xdr:row>
      <xdr:rowOff>733425</xdr:rowOff>
    </xdr:to>
    <xdr:pic>
      <xdr:nvPicPr>
        <xdr:cNvPr id="1930" name="Image 906"/>
        <xdr:cNvPicPr>
          <a:picLocks noChangeAspect="1"/>
        </xdr:cNvPicPr>
      </xdr:nvPicPr>
      <xdr:blipFill>
        <a:blip xmlns:r="http://schemas.openxmlformats.org/officeDocument/2006/relationships" r:embed="rId906" cstate="print"/>
        <a:srcRect/>
        <a:stretch>
          <a:fillRect/>
        </a:stretch>
      </xdr:blipFill>
      <xdr:spPr bwMode="auto">
        <a:xfrm>
          <a:off x="895350" y="1352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432</xdr:row>
      <xdr:rowOff>28575</xdr:rowOff>
    </xdr:from>
    <xdr:to>
      <xdr:col>1</xdr:col>
      <xdr:colOff>733425</xdr:colOff>
      <xdr:row>432</xdr:row>
      <xdr:rowOff>733425</xdr:rowOff>
    </xdr:to>
    <xdr:pic>
      <xdr:nvPicPr>
        <xdr:cNvPr id="1931" name="Image 907"/>
        <xdr:cNvPicPr>
          <a:picLocks noChangeAspect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895350" y="3288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739</xdr:row>
      <xdr:rowOff>28575</xdr:rowOff>
    </xdr:from>
    <xdr:to>
      <xdr:col>1</xdr:col>
      <xdr:colOff>733425</xdr:colOff>
      <xdr:row>739</xdr:row>
      <xdr:rowOff>733425</xdr:rowOff>
    </xdr:to>
    <xdr:pic>
      <xdr:nvPicPr>
        <xdr:cNvPr id="1932" name="Image 908"/>
        <xdr:cNvPicPr>
          <a:picLocks noChangeAspect="1"/>
        </xdr:cNvPicPr>
      </xdr:nvPicPr>
      <xdr:blipFill>
        <a:blip xmlns:r="http://schemas.openxmlformats.org/officeDocument/2006/relationships" r:embed="rId908" cstate="print"/>
        <a:srcRect/>
        <a:stretch>
          <a:fillRect/>
        </a:stretch>
      </xdr:blipFill>
      <xdr:spPr bwMode="auto">
        <a:xfrm>
          <a:off x="895350" y="5627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475</xdr:row>
      <xdr:rowOff>28575</xdr:rowOff>
    </xdr:from>
    <xdr:to>
      <xdr:col>1</xdr:col>
      <xdr:colOff>733425</xdr:colOff>
      <xdr:row>475</xdr:row>
      <xdr:rowOff>733425</xdr:rowOff>
    </xdr:to>
    <xdr:pic>
      <xdr:nvPicPr>
        <xdr:cNvPr id="1933" name="Image 909"/>
        <xdr:cNvPicPr>
          <a:picLocks noChangeAspect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895350" y="3615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601</xdr:row>
      <xdr:rowOff>28575</xdr:rowOff>
    </xdr:from>
    <xdr:to>
      <xdr:col>1</xdr:col>
      <xdr:colOff>733425</xdr:colOff>
      <xdr:row>601</xdr:row>
      <xdr:rowOff>733425</xdr:rowOff>
    </xdr:to>
    <xdr:pic>
      <xdr:nvPicPr>
        <xdr:cNvPr id="1934" name="Image 910"/>
        <xdr:cNvPicPr>
          <a:picLocks noChangeAspect="1"/>
        </xdr:cNvPicPr>
      </xdr:nvPicPr>
      <xdr:blipFill>
        <a:blip xmlns:r="http://schemas.openxmlformats.org/officeDocument/2006/relationships" r:embed="rId910" cstate="print"/>
        <a:srcRect/>
        <a:stretch>
          <a:fillRect/>
        </a:stretch>
      </xdr:blipFill>
      <xdr:spPr bwMode="auto">
        <a:xfrm>
          <a:off x="895350" y="4576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142</xdr:row>
      <xdr:rowOff>28575</xdr:rowOff>
    </xdr:from>
    <xdr:to>
      <xdr:col>1</xdr:col>
      <xdr:colOff>733425</xdr:colOff>
      <xdr:row>142</xdr:row>
      <xdr:rowOff>733425</xdr:rowOff>
    </xdr:to>
    <xdr:pic>
      <xdr:nvPicPr>
        <xdr:cNvPr id="1935" name="Image 911"/>
        <xdr:cNvPicPr>
          <a:picLocks noChangeAspect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895350" y="1078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204</xdr:row>
      <xdr:rowOff>28575</xdr:rowOff>
    </xdr:from>
    <xdr:to>
      <xdr:col>1</xdr:col>
      <xdr:colOff>733425</xdr:colOff>
      <xdr:row>204</xdr:row>
      <xdr:rowOff>733425</xdr:rowOff>
    </xdr:to>
    <xdr:pic>
      <xdr:nvPicPr>
        <xdr:cNvPr id="1936" name="Image 912"/>
        <xdr:cNvPicPr>
          <a:picLocks noChangeAspect="1"/>
        </xdr:cNvPicPr>
      </xdr:nvPicPr>
      <xdr:blipFill>
        <a:blip xmlns:r="http://schemas.openxmlformats.org/officeDocument/2006/relationships" r:embed="rId912" cstate="print"/>
        <a:srcRect/>
        <a:stretch>
          <a:fillRect/>
        </a:stretch>
      </xdr:blipFill>
      <xdr:spPr bwMode="auto">
        <a:xfrm>
          <a:off x="895350" y="1550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171</xdr:row>
      <xdr:rowOff>28575</xdr:rowOff>
    </xdr:from>
    <xdr:to>
      <xdr:col>1</xdr:col>
      <xdr:colOff>733425</xdr:colOff>
      <xdr:row>171</xdr:row>
      <xdr:rowOff>733425</xdr:rowOff>
    </xdr:to>
    <xdr:pic>
      <xdr:nvPicPr>
        <xdr:cNvPr id="1937" name="Image 913"/>
        <xdr:cNvPicPr>
          <a:picLocks noChangeAspect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895350" y="1299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330</xdr:row>
      <xdr:rowOff>28575</xdr:rowOff>
    </xdr:from>
    <xdr:to>
      <xdr:col>1</xdr:col>
      <xdr:colOff>733425</xdr:colOff>
      <xdr:row>330</xdr:row>
      <xdr:rowOff>733425</xdr:rowOff>
    </xdr:to>
    <xdr:pic>
      <xdr:nvPicPr>
        <xdr:cNvPr id="1938" name="Image 914"/>
        <xdr:cNvPicPr>
          <a:picLocks noChangeAspect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895350" y="25110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649</xdr:row>
      <xdr:rowOff>28575</xdr:rowOff>
    </xdr:from>
    <xdr:to>
      <xdr:col>1</xdr:col>
      <xdr:colOff>733425</xdr:colOff>
      <xdr:row>649</xdr:row>
      <xdr:rowOff>733425</xdr:rowOff>
    </xdr:to>
    <xdr:pic>
      <xdr:nvPicPr>
        <xdr:cNvPr id="1939" name="Image 915"/>
        <xdr:cNvPicPr>
          <a:picLocks noChangeAspect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895350" y="49418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809</xdr:row>
      <xdr:rowOff>28575</xdr:rowOff>
    </xdr:from>
    <xdr:to>
      <xdr:col>1</xdr:col>
      <xdr:colOff>733425</xdr:colOff>
      <xdr:row>809</xdr:row>
      <xdr:rowOff>733425</xdr:rowOff>
    </xdr:to>
    <xdr:pic>
      <xdr:nvPicPr>
        <xdr:cNvPr id="1940" name="Image 916"/>
        <xdr:cNvPicPr>
          <a:picLocks noChangeAspect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895350" y="6161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897</xdr:row>
      <xdr:rowOff>28575</xdr:rowOff>
    </xdr:from>
    <xdr:to>
      <xdr:col>1</xdr:col>
      <xdr:colOff>733425</xdr:colOff>
      <xdr:row>897</xdr:row>
      <xdr:rowOff>733425</xdr:rowOff>
    </xdr:to>
    <xdr:pic>
      <xdr:nvPicPr>
        <xdr:cNvPr id="1941" name="Image 917"/>
        <xdr:cNvPicPr>
          <a:picLocks noChangeAspect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895350" y="6831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440</xdr:row>
      <xdr:rowOff>28575</xdr:rowOff>
    </xdr:from>
    <xdr:to>
      <xdr:col>1</xdr:col>
      <xdr:colOff>733425</xdr:colOff>
      <xdr:row>440</xdr:row>
      <xdr:rowOff>733425</xdr:rowOff>
    </xdr:to>
    <xdr:pic>
      <xdr:nvPicPr>
        <xdr:cNvPr id="1942" name="Image 918"/>
        <xdr:cNvPicPr>
          <a:picLocks noChangeAspect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895350" y="3349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437</xdr:row>
      <xdr:rowOff>28575</xdr:rowOff>
    </xdr:from>
    <xdr:to>
      <xdr:col>1</xdr:col>
      <xdr:colOff>733425</xdr:colOff>
      <xdr:row>437</xdr:row>
      <xdr:rowOff>733425</xdr:rowOff>
    </xdr:to>
    <xdr:pic>
      <xdr:nvPicPr>
        <xdr:cNvPr id="1943" name="Image 919"/>
        <xdr:cNvPicPr>
          <a:picLocks noChangeAspect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895350" y="3326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703</xdr:row>
      <xdr:rowOff>28575</xdr:rowOff>
    </xdr:from>
    <xdr:to>
      <xdr:col>1</xdr:col>
      <xdr:colOff>733425</xdr:colOff>
      <xdr:row>703</xdr:row>
      <xdr:rowOff>733425</xdr:rowOff>
    </xdr:to>
    <xdr:pic>
      <xdr:nvPicPr>
        <xdr:cNvPr id="1944" name="Image 920"/>
        <xdr:cNvPicPr>
          <a:picLocks noChangeAspect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895350" y="5353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438</xdr:row>
      <xdr:rowOff>28575</xdr:rowOff>
    </xdr:from>
    <xdr:to>
      <xdr:col>1</xdr:col>
      <xdr:colOff>733425</xdr:colOff>
      <xdr:row>438</xdr:row>
      <xdr:rowOff>733425</xdr:rowOff>
    </xdr:to>
    <xdr:pic>
      <xdr:nvPicPr>
        <xdr:cNvPr id="1945" name="Image 921"/>
        <xdr:cNvPicPr>
          <a:picLocks noChangeAspect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895350" y="33340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706</xdr:row>
      <xdr:rowOff>28575</xdr:rowOff>
    </xdr:from>
    <xdr:to>
      <xdr:col>1</xdr:col>
      <xdr:colOff>733425</xdr:colOff>
      <xdr:row>706</xdr:row>
      <xdr:rowOff>733425</xdr:rowOff>
    </xdr:to>
    <xdr:pic>
      <xdr:nvPicPr>
        <xdr:cNvPr id="1946" name="Image 922"/>
        <xdr:cNvPicPr>
          <a:picLocks noChangeAspect="1"/>
        </xdr:cNvPicPr>
      </xdr:nvPicPr>
      <xdr:blipFill>
        <a:blip xmlns:r="http://schemas.openxmlformats.org/officeDocument/2006/relationships" r:embed="rId922" cstate="print"/>
        <a:srcRect/>
        <a:stretch>
          <a:fillRect/>
        </a:stretch>
      </xdr:blipFill>
      <xdr:spPr bwMode="auto">
        <a:xfrm>
          <a:off x="895350" y="5376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179</xdr:row>
      <xdr:rowOff>28575</xdr:rowOff>
    </xdr:from>
    <xdr:to>
      <xdr:col>1</xdr:col>
      <xdr:colOff>733425</xdr:colOff>
      <xdr:row>179</xdr:row>
      <xdr:rowOff>733425</xdr:rowOff>
    </xdr:to>
    <xdr:pic>
      <xdr:nvPicPr>
        <xdr:cNvPr id="1947" name="Image 923"/>
        <xdr:cNvPicPr>
          <a:picLocks noChangeAspect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895350" y="1360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433</xdr:row>
      <xdr:rowOff>28575</xdr:rowOff>
    </xdr:from>
    <xdr:to>
      <xdr:col>1</xdr:col>
      <xdr:colOff>733425</xdr:colOff>
      <xdr:row>433</xdr:row>
      <xdr:rowOff>733425</xdr:rowOff>
    </xdr:to>
    <xdr:pic>
      <xdr:nvPicPr>
        <xdr:cNvPr id="1948" name="Image 924"/>
        <xdr:cNvPicPr>
          <a:picLocks noChangeAspect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895350" y="32959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160</xdr:row>
      <xdr:rowOff>28575</xdr:rowOff>
    </xdr:from>
    <xdr:to>
      <xdr:col>1</xdr:col>
      <xdr:colOff>733425</xdr:colOff>
      <xdr:row>160</xdr:row>
      <xdr:rowOff>733425</xdr:rowOff>
    </xdr:to>
    <xdr:pic>
      <xdr:nvPicPr>
        <xdr:cNvPr id="1949" name="Image 925"/>
        <xdr:cNvPicPr>
          <a:picLocks noChangeAspect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895350" y="12156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382</xdr:row>
      <xdr:rowOff>28575</xdr:rowOff>
    </xdr:from>
    <xdr:to>
      <xdr:col>1</xdr:col>
      <xdr:colOff>733425</xdr:colOff>
      <xdr:row>382</xdr:row>
      <xdr:rowOff>733425</xdr:rowOff>
    </xdr:to>
    <xdr:pic>
      <xdr:nvPicPr>
        <xdr:cNvPr id="1950" name="Image 926"/>
        <xdr:cNvPicPr>
          <a:picLocks noChangeAspect="1"/>
        </xdr:cNvPicPr>
      </xdr:nvPicPr>
      <xdr:blipFill>
        <a:blip xmlns:r="http://schemas.openxmlformats.org/officeDocument/2006/relationships" r:embed="rId926" cstate="print"/>
        <a:srcRect/>
        <a:stretch>
          <a:fillRect/>
        </a:stretch>
      </xdr:blipFill>
      <xdr:spPr bwMode="auto">
        <a:xfrm>
          <a:off x="895350" y="2907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575</xdr:row>
      <xdr:rowOff>28575</xdr:rowOff>
    </xdr:from>
    <xdr:to>
      <xdr:col>1</xdr:col>
      <xdr:colOff>733425</xdr:colOff>
      <xdr:row>575</xdr:row>
      <xdr:rowOff>733425</xdr:rowOff>
    </xdr:to>
    <xdr:pic>
      <xdr:nvPicPr>
        <xdr:cNvPr id="1951" name="Image 927"/>
        <xdr:cNvPicPr>
          <a:picLocks noChangeAspect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895350" y="4377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615</xdr:row>
      <xdr:rowOff>28575</xdr:rowOff>
    </xdr:from>
    <xdr:to>
      <xdr:col>1</xdr:col>
      <xdr:colOff>733425</xdr:colOff>
      <xdr:row>615</xdr:row>
      <xdr:rowOff>733425</xdr:rowOff>
    </xdr:to>
    <xdr:pic>
      <xdr:nvPicPr>
        <xdr:cNvPr id="1952" name="Image 928"/>
        <xdr:cNvPicPr>
          <a:picLocks noChangeAspect="1"/>
        </xdr:cNvPicPr>
      </xdr:nvPicPr>
      <xdr:blipFill>
        <a:blip xmlns:r="http://schemas.openxmlformats.org/officeDocument/2006/relationships" r:embed="rId928" cstate="print"/>
        <a:srcRect/>
        <a:stretch>
          <a:fillRect/>
        </a:stretch>
      </xdr:blipFill>
      <xdr:spPr bwMode="auto">
        <a:xfrm>
          <a:off x="895350" y="46827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808</xdr:row>
      <xdr:rowOff>28575</xdr:rowOff>
    </xdr:from>
    <xdr:to>
      <xdr:col>1</xdr:col>
      <xdr:colOff>733425</xdr:colOff>
      <xdr:row>808</xdr:row>
      <xdr:rowOff>733425</xdr:rowOff>
    </xdr:to>
    <xdr:pic>
      <xdr:nvPicPr>
        <xdr:cNvPr id="1953" name="Image 929"/>
        <xdr:cNvPicPr>
          <a:picLocks noChangeAspect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895350" y="6153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636</xdr:row>
      <xdr:rowOff>28575</xdr:rowOff>
    </xdr:from>
    <xdr:to>
      <xdr:col>1</xdr:col>
      <xdr:colOff>733425</xdr:colOff>
      <xdr:row>636</xdr:row>
      <xdr:rowOff>733425</xdr:rowOff>
    </xdr:to>
    <xdr:pic>
      <xdr:nvPicPr>
        <xdr:cNvPr id="1954" name="Image 930"/>
        <xdr:cNvPicPr>
          <a:picLocks noChangeAspect="1"/>
        </xdr:cNvPicPr>
      </xdr:nvPicPr>
      <xdr:blipFill>
        <a:blip xmlns:r="http://schemas.openxmlformats.org/officeDocument/2006/relationships" r:embed="rId930" cstate="print"/>
        <a:srcRect/>
        <a:stretch>
          <a:fillRect/>
        </a:stretch>
      </xdr:blipFill>
      <xdr:spPr bwMode="auto">
        <a:xfrm>
          <a:off x="895350" y="4842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663</xdr:row>
      <xdr:rowOff>28575</xdr:rowOff>
    </xdr:from>
    <xdr:to>
      <xdr:col>1</xdr:col>
      <xdr:colOff>733425</xdr:colOff>
      <xdr:row>663</xdr:row>
      <xdr:rowOff>733425</xdr:rowOff>
    </xdr:to>
    <xdr:pic>
      <xdr:nvPicPr>
        <xdr:cNvPr id="1955" name="Image 931"/>
        <xdr:cNvPicPr>
          <a:picLocks noChangeAspect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895350" y="5048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368</xdr:row>
      <xdr:rowOff>28575</xdr:rowOff>
    </xdr:from>
    <xdr:to>
      <xdr:col>1</xdr:col>
      <xdr:colOff>733425</xdr:colOff>
      <xdr:row>368</xdr:row>
      <xdr:rowOff>733425</xdr:rowOff>
    </xdr:to>
    <xdr:pic>
      <xdr:nvPicPr>
        <xdr:cNvPr id="1956" name="Image 932"/>
        <xdr:cNvPicPr>
          <a:picLocks noChangeAspect="1"/>
        </xdr:cNvPicPr>
      </xdr:nvPicPr>
      <xdr:blipFill>
        <a:blip xmlns:r="http://schemas.openxmlformats.org/officeDocument/2006/relationships" r:embed="rId932" cstate="print"/>
        <a:srcRect/>
        <a:stretch>
          <a:fillRect/>
        </a:stretch>
      </xdr:blipFill>
      <xdr:spPr bwMode="auto">
        <a:xfrm>
          <a:off x="895350" y="28006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448</xdr:row>
      <xdr:rowOff>28575</xdr:rowOff>
    </xdr:from>
    <xdr:to>
      <xdr:col>1</xdr:col>
      <xdr:colOff>733425</xdr:colOff>
      <xdr:row>448</xdr:row>
      <xdr:rowOff>733425</xdr:rowOff>
    </xdr:to>
    <xdr:pic>
      <xdr:nvPicPr>
        <xdr:cNvPr id="1957" name="Image 933"/>
        <xdr:cNvPicPr>
          <a:picLocks noChangeAspect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895350" y="3410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358</xdr:row>
      <xdr:rowOff>28575</xdr:rowOff>
    </xdr:from>
    <xdr:to>
      <xdr:col>1</xdr:col>
      <xdr:colOff>733425</xdr:colOff>
      <xdr:row>358</xdr:row>
      <xdr:rowOff>733425</xdr:rowOff>
    </xdr:to>
    <xdr:pic>
      <xdr:nvPicPr>
        <xdr:cNvPr id="1958" name="Image 934"/>
        <xdr:cNvPicPr>
          <a:picLocks noChangeAspect="1"/>
        </xdr:cNvPicPr>
      </xdr:nvPicPr>
      <xdr:blipFill>
        <a:blip xmlns:r="http://schemas.openxmlformats.org/officeDocument/2006/relationships" r:embed="rId934" cstate="print"/>
        <a:srcRect/>
        <a:stretch>
          <a:fillRect/>
        </a:stretch>
      </xdr:blipFill>
      <xdr:spPr bwMode="auto">
        <a:xfrm>
          <a:off x="895350" y="2724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337</xdr:row>
      <xdr:rowOff>28575</xdr:rowOff>
    </xdr:from>
    <xdr:to>
      <xdr:col>1</xdr:col>
      <xdr:colOff>733425</xdr:colOff>
      <xdr:row>337</xdr:row>
      <xdr:rowOff>733425</xdr:rowOff>
    </xdr:to>
    <xdr:pic>
      <xdr:nvPicPr>
        <xdr:cNvPr id="1959" name="Image 935"/>
        <xdr:cNvPicPr>
          <a:picLocks noChangeAspect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895350" y="2564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539</xdr:row>
      <xdr:rowOff>28575</xdr:rowOff>
    </xdr:from>
    <xdr:to>
      <xdr:col>1</xdr:col>
      <xdr:colOff>733425</xdr:colOff>
      <xdr:row>539</xdr:row>
      <xdr:rowOff>733425</xdr:rowOff>
    </xdr:to>
    <xdr:pic>
      <xdr:nvPicPr>
        <xdr:cNvPr id="1960" name="Image 936"/>
        <xdr:cNvPicPr>
          <a:picLocks noChangeAspect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895350" y="4103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822</xdr:row>
      <xdr:rowOff>28575</xdr:rowOff>
    </xdr:from>
    <xdr:to>
      <xdr:col>1</xdr:col>
      <xdr:colOff>733425</xdr:colOff>
      <xdr:row>822</xdr:row>
      <xdr:rowOff>733425</xdr:rowOff>
    </xdr:to>
    <xdr:pic>
      <xdr:nvPicPr>
        <xdr:cNvPr id="1961" name="Image 937"/>
        <xdr:cNvPicPr>
          <a:picLocks noChangeAspect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895350" y="6260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846</xdr:row>
      <xdr:rowOff>28575</xdr:rowOff>
    </xdr:from>
    <xdr:to>
      <xdr:col>1</xdr:col>
      <xdr:colOff>733425</xdr:colOff>
      <xdr:row>846</xdr:row>
      <xdr:rowOff>733425</xdr:rowOff>
    </xdr:to>
    <xdr:pic>
      <xdr:nvPicPr>
        <xdr:cNvPr id="1962" name="Image 938"/>
        <xdr:cNvPicPr>
          <a:picLocks noChangeAspect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895350" y="6442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463</xdr:row>
      <xdr:rowOff>28575</xdr:rowOff>
    </xdr:from>
    <xdr:to>
      <xdr:col>1</xdr:col>
      <xdr:colOff>733425</xdr:colOff>
      <xdr:row>463</xdr:row>
      <xdr:rowOff>733425</xdr:rowOff>
    </xdr:to>
    <xdr:pic>
      <xdr:nvPicPr>
        <xdr:cNvPr id="1963" name="Image 939"/>
        <xdr:cNvPicPr>
          <a:picLocks noChangeAspect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895350" y="3524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694</xdr:row>
      <xdr:rowOff>28575</xdr:rowOff>
    </xdr:from>
    <xdr:to>
      <xdr:col>1</xdr:col>
      <xdr:colOff>733425</xdr:colOff>
      <xdr:row>694</xdr:row>
      <xdr:rowOff>733425</xdr:rowOff>
    </xdr:to>
    <xdr:pic>
      <xdr:nvPicPr>
        <xdr:cNvPr id="1964" name="Image 940"/>
        <xdr:cNvPicPr>
          <a:picLocks noChangeAspect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895350" y="52847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990</xdr:row>
      <xdr:rowOff>28575</xdr:rowOff>
    </xdr:from>
    <xdr:to>
      <xdr:col>1</xdr:col>
      <xdr:colOff>733425</xdr:colOff>
      <xdr:row>990</xdr:row>
      <xdr:rowOff>733425</xdr:rowOff>
    </xdr:to>
    <xdr:pic>
      <xdr:nvPicPr>
        <xdr:cNvPr id="1965" name="Image 941"/>
        <xdr:cNvPicPr>
          <a:picLocks noChangeAspect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895350" y="7540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655</xdr:row>
      <xdr:rowOff>28575</xdr:rowOff>
    </xdr:from>
    <xdr:to>
      <xdr:col>1</xdr:col>
      <xdr:colOff>733425</xdr:colOff>
      <xdr:row>655</xdr:row>
      <xdr:rowOff>733425</xdr:rowOff>
    </xdr:to>
    <xdr:pic>
      <xdr:nvPicPr>
        <xdr:cNvPr id="1966" name="Image 942"/>
        <xdr:cNvPicPr>
          <a:picLocks noChangeAspect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895350" y="4987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332</xdr:row>
      <xdr:rowOff>28575</xdr:rowOff>
    </xdr:from>
    <xdr:to>
      <xdr:col>1</xdr:col>
      <xdr:colOff>733425</xdr:colOff>
      <xdr:row>332</xdr:row>
      <xdr:rowOff>733425</xdr:rowOff>
    </xdr:to>
    <xdr:pic>
      <xdr:nvPicPr>
        <xdr:cNvPr id="1967" name="Image 943"/>
        <xdr:cNvPicPr>
          <a:picLocks noChangeAspect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895350" y="25263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190</xdr:row>
      <xdr:rowOff>28575</xdr:rowOff>
    </xdr:from>
    <xdr:to>
      <xdr:col>1</xdr:col>
      <xdr:colOff>733425</xdr:colOff>
      <xdr:row>190</xdr:row>
      <xdr:rowOff>733425</xdr:rowOff>
    </xdr:to>
    <xdr:pic>
      <xdr:nvPicPr>
        <xdr:cNvPr id="1968" name="Image 944"/>
        <xdr:cNvPicPr>
          <a:picLocks noChangeAspect="1"/>
        </xdr:cNvPicPr>
      </xdr:nvPicPr>
      <xdr:blipFill>
        <a:blip xmlns:r="http://schemas.openxmlformats.org/officeDocument/2006/relationships" r:embed="rId944" cstate="print"/>
        <a:srcRect/>
        <a:stretch>
          <a:fillRect/>
        </a:stretch>
      </xdr:blipFill>
      <xdr:spPr bwMode="auto">
        <a:xfrm>
          <a:off x="895350" y="1444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563</xdr:row>
      <xdr:rowOff>28575</xdr:rowOff>
    </xdr:from>
    <xdr:to>
      <xdr:col>1</xdr:col>
      <xdr:colOff>733425</xdr:colOff>
      <xdr:row>563</xdr:row>
      <xdr:rowOff>733425</xdr:rowOff>
    </xdr:to>
    <xdr:pic>
      <xdr:nvPicPr>
        <xdr:cNvPr id="1969" name="Image 945"/>
        <xdr:cNvPicPr>
          <a:picLocks noChangeAspect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895350" y="4286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675</xdr:row>
      <xdr:rowOff>28575</xdr:rowOff>
    </xdr:from>
    <xdr:to>
      <xdr:col>1</xdr:col>
      <xdr:colOff>733425</xdr:colOff>
      <xdr:row>675</xdr:row>
      <xdr:rowOff>733425</xdr:rowOff>
    </xdr:to>
    <xdr:pic>
      <xdr:nvPicPr>
        <xdr:cNvPr id="1970" name="Image 946"/>
        <xdr:cNvPicPr>
          <a:picLocks noChangeAspect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895350" y="51399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521</xdr:row>
      <xdr:rowOff>28575</xdr:rowOff>
    </xdr:from>
    <xdr:to>
      <xdr:col>1</xdr:col>
      <xdr:colOff>733425</xdr:colOff>
      <xdr:row>521</xdr:row>
      <xdr:rowOff>733425</xdr:rowOff>
    </xdr:to>
    <xdr:pic>
      <xdr:nvPicPr>
        <xdr:cNvPr id="1971" name="Image 947"/>
        <xdr:cNvPicPr>
          <a:picLocks noChangeAspect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895350" y="39664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758</xdr:row>
      <xdr:rowOff>28575</xdr:rowOff>
    </xdr:from>
    <xdr:to>
      <xdr:col>1</xdr:col>
      <xdr:colOff>733425</xdr:colOff>
      <xdr:row>758</xdr:row>
      <xdr:rowOff>733425</xdr:rowOff>
    </xdr:to>
    <xdr:pic>
      <xdr:nvPicPr>
        <xdr:cNvPr id="1972" name="Image 948"/>
        <xdr:cNvPicPr>
          <a:picLocks noChangeAspect="1"/>
        </xdr:cNvPicPr>
      </xdr:nvPicPr>
      <xdr:blipFill>
        <a:blip xmlns:r="http://schemas.openxmlformats.org/officeDocument/2006/relationships" r:embed="rId948" cstate="print"/>
        <a:srcRect/>
        <a:stretch>
          <a:fillRect/>
        </a:stretch>
      </xdr:blipFill>
      <xdr:spPr bwMode="auto">
        <a:xfrm>
          <a:off x="895350" y="5772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331</xdr:row>
      <xdr:rowOff>28575</xdr:rowOff>
    </xdr:from>
    <xdr:to>
      <xdr:col>1</xdr:col>
      <xdr:colOff>733425</xdr:colOff>
      <xdr:row>331</xdr:row>
      <xdr:rowOff>733425</xdr:rowOff>
    </xdr:to>
    <xdr:pic>
      <xdr:nvPicPr>
        <xdr:cNvPr id="1973" name="Image 949"/>
        <xdr:cNvPicPr>
          <a:picLocks noChangeAspect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895350" y="25186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674</xdr:row>
      <xdr:rowOff>28575</xdr:rowOff>
    </xdr:from>
    <xdr:to>
      <xdr:col>1</xdr:col>
      <xdr:colOff>733425</xdr:colOff>
      <xdr:row>674</xdr:row>
      <xdr:rowOff>733425</xdr:rowOff>
    </xdr:to>
    <xdr:pic>
      <xdr:nvPicPr>
        <xdr:cNvPr id="1974" name="Image 950"/>
        <xdr:cNvPicPr>
          <a:picLocks noChangeAspect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895350" y="51323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613</xdr:row>
      <xdr:rowOff>28575</xdr:rowOff>
    </xdr:from>
    <xdr:to>
      <xdr:col>1</xdr:col>
      <xdr:colOff>733425</xdr:colOff>
      <xdr:row>613</xdr:row>
      <xdr:rowOff>733425</xdr:rowOff>
    </xdr:to>
    <xdr:pic>
      <xdr:nvPicPr>
        <xdr:cNvPr id="1975" name="Image 951"/>
        <xdr:cNvPicPr>
          <a:picLocks noChangeAspect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895350" y="46675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229</xdr:row>
      <xdr:rowOff>28575</xdr:rowOff>
    </xdr:from>
    <xdr:to>
      <xdr:col>1</xdr:col>
      <xdr:colOff>733425</xdr:colOff>
      <xdr:row>229</xdr:row>
      <xdr:rowOff>733425</xdr:rowOff>
    </xdr:to>
    <xdr:pic>
      <xdr:nvPicPr>
        <xdr:cNvPr id="1976" name="Image 952"/>
        <xdr:cNvPicPr>
          <a:picLocks noChangeAspect="1"/>
        </xdr:cNvPicPr>
      </xdr:nvPicPr>
      <xdr:blipFill>
        <a:blip xmlns:r="http://schemas.openxmlformats.org/officeDocument/2006/relationships" r:embed="rId952" cstate="print"/>
        <a:srcRect/>
        <a:stretch>
          <a:fillRect/>
        </a:stretch>
      </xdr:blipFill>
      <xdr:spPr bwMode="auto">
        <a:xfrm>
          <a:off x="895350" y="17414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684</xdr:row>
      <xdr:rowOff>28575</xdr:rowOff>
    </xdr:from>
    <xdr:to>
      <xdr:col>1</xdr:col>
      <xdr:colOff>733425</xdr:colOff>
      <xdr:row>684</xdr:row>
      <xdr:rowOff>733425</xdr:rowOff>
    </xdr:to>
    <xdr:pic>
      <xdr:nvPicPr>
        <xdr:cNvPr id="1977" name="Image 953"/>
        <xdr:cNvPicPr>
          <a:picLocks noChangeAspect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895350" y="52085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597</xdr:row>
      <xdr:rowOff>28575</xdr:rowOff>
    </xdr:from>
    <xdr:to>
      <xdr:col>1</xdr:col>
      <xdr:colOff>733425</xdr:colOff>
      <xdr:row>597</xdr:row>
      <xdr:rowOff>733425</xdr:rowOff>
    </xdr:to>
    <xdr:pic>
      <xdr:nvPicPr>
        <xdr:cNvPr id="1978" name="Image 954"/>
        <xdr:cNvPicPr>
          <a:picLocks noChangeAspect="1"/>
        </xdr:cNvPicPr>
      </xdr:nvPicPr>
      <xdr:blipFill>
        <a:blip xmlns:r="http://schemas.openxmlformats.org/officeDocument/2006/relationships" r:embed="rId954" cstate="print"/>
        <a:srcRect/>
        <a:stretch>
          <a:fillRect/>
        </a:stretch>
      </xdr:blipFill>
      <xdr:spPr bwMode="auto">
        <a:xfrm>
          <a:off x="895350" y="45456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422</xdr:row>
      <xdr:rowOff>28575</xdr:rowOff>
    </xdr:from>
    <xdr:to>
      <xdr:col>1</xdr:col>
      <xdr:colOff>733425</xdr:colOff>
      <xdr:row>422</xdr:row>
      <xdr:rowOff>733425</xdr:rowOff>
    </xdr:to>
    <xdr:pic>
      <xdr:nvPicPr>
        <xdr:cNvPr id="1979" name="Image 955"/>
        <xdr:cNvPicPr>
          <a:picLocks noChangeAspect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895350" y="32121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691</xdr:row>
      <xdr:rowOff>28575</xdr:rowOff>
    </xdr:from>
    <xdr:to>
      <xdr:col>1</xdr:col>
      <xdr:colOff>733425</xdr:colOff>
      <xdr:row>691</xdr:row>
      <xdr:rowOff>733425</xdr:rowOff>
    </xdr:to>
    <xdr:pic>
      <xdr:nvPicPr>
        <xdr:cNvPr id="1980" name="Image 956"/>
        <xdr:cNvPicPr>
          <a:picLocks noChangeAspect="1"/>
        </xdr:cNvPicPr>
      </xdr:nvPicPr>
      <xdr:blipFill>
        <a:blip xmlns:r="http://schemas.openxmlformats.org/officeDocument/2006/relationships" r:embed="rId956" cstate="print"/>
        <a:srcRect/>
        <a:stretch>
          <a:fillRect/>
        </a:stretch>
      </xdr:blipFill>
      <xdr:spPr bwMode="auto">
        <a:xfrm>
          <a:off x="895350" y="5261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704</xdr:row>
      <xdr:rowOff>28575</xdr:rowOff>
    </xdr:from>
    <xdr:to>
      <xdr:col>1</xdr:col>
      <xdr:colOff>733425</xdr:colOff>
      <xdr:row>704</xdr:row>
      <xdr:rowOff>733425</xdr:rowOff>
    </xdr:to>
    <xdr:pic>
      <xdr:nvPicPr>
        <xdr:cNvPr id="1981" name="Image 957"/>
        <xdr:cNvPicPr>
          <a:picLocks noChangeAspect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895350" y="5360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590</xdr:row>
      <xdr:rowOff>28575</xdr:rowOff>
    </xdr:from>
    <xdr:to>
      <xdr:col>1</xdr:col>
      <xdr:colOff>733425</xdr:colOff>
      <xdr:row>590</xdr:row>
      <xdr:rowOff>733425</xdr:rowOff>
    </xdr:to>
    <xdr:pic>
      <xdr:nvPicPr>
        <xdr:cNvPr id="1982" name="Image 958"/>
        <xdr:cNvPicPr>
          <a:picLocks noChangeAspect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895350" y="4492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542</xdr:row>
      <xdr:rowOff>28575</xdr:rowOff>
    </xdr:from>
    <xdr:to>
      <xdr:col>1</xdr:col>
      <xdr:colOff>733425</xdr:colOff>
      <xdr:row>542</xdr:row>
      <xdr:rowOff>733425</xdr:rowOff>
    </xdr:to>
    <xdr:pic>
      <xdr:nvPicPr>
        <xdr:cNvPr id="1983" name="Image 959"/>
        <xdr:cNvPicPr>
          <a:picLocks noChangeAspect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895350" y="4126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339</xdr:row>
      <xdr:rowOff>28575</xdr:rowOff>
    </xdr:from>
    <xdr:to>
      <xdr:col>1</xdr:col>
      <xdr:colOff>733425</xdr:colOff>
      <xdr:row>339</xdr:row>
      <xdr:rowOff>733425</xdr:rowOff>
    </xdr:to>
    <xdr:pic>
      <xdr:nvPicPr>
        <xdr:cNvPr id="1984" name="Image 960"/>
        <xdr:cNvPicPr>
          <a:picLocks noChangeAspect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895350" y="2579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441</xdr:row>
      <xdr:rowOff>28575</xdr:rowOff>
    </xdr:from>
    <xdr:to>
      <xdr:col>1</xdr:col>
      <xdr:colOff>733425</xdr:colOff>
      <xdr:row>441</xdr:row>
      <xdr:rowOff>733425</xdr:rowOff>
    </xdr:to>
    <xdr:pic>
      <xdr:nvPicPr>
        <xdr:cNvPr id="1985" name="Image 961"/>
        <xdr:cNvPicPr>
          <a:picLocks noChangeAspect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895350" y="3356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695</xdr:row>
      <xdr:rowOff>28575</xdr:rowOff>
    </xdr:from>
    <xdr:to>
      <xdr:col>1</xdr:col>
      <xdr:colOff>733425</xdr:colOff>
      <xdr:row>695</xdr:row>
      <xdr:rowOff>733425</xdr:rowOff>
    </xdr:to>
    <xdr:pic>
      <xdr:nvPicPr>
        <xdr:cNvPr id="1986" name="Image 962"/>
        <xdr:cNvPicPr>
          <a:picLocks noChangeAspect="1"/>
        </xdr:cNvPicPr>
      </xdr:nvPicPr>
      <xdr:blipFill>
        <a:blip xmlns:r="http://schemas.openxmlformats.org/officeDocument/2006/relationships" r:embed="rId962" cstate="print"/>
        <a:srcRect/>
        <a:stretch>
          <a:fillRect/>
        </a:stretch>
      </xdr:blipFill>
      <xdr:spPr bwMode="auto">
        <a:xfrm>
          <a:off x="895350" y="52923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454</xdr:row>
      <xdr:rowOff>28575</xdr:rowOff>
    </xdr:from>
    <xdr:to>
      <xdr:col>1</xdr:col>
      <xdr:colOff>733425</xdr:colOff>
      <xdr:row>454</xdr:row>
      <xdr:rowOff>733425</xdr:rowOff>
    </xdr:to>
    <xdr:pic>
      <xdr:nvPicPr>
        <xdr:cNvPr id="1987" name="Image 963"/>
        <xdr:cNvPicPr>
          <a:picLocks noChangeAspect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895350" y="3455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450</xdr:row>
      <xdr:rowOff>28575</xdr:rowOff>
    </xdr:from>
    <xdr:to>
      <xdr:col>1</xdr:col>
      <xdr:colOff>733425</xdr:colOff>
      <xdr:row>450</xdr:row>
      <xdr:rowOff>733425</xdr:rowOff>
    </xdr:to>
    <xdr:pic>
      <xdr:nvPicPr>
        <xdr:cNvPr id="1988" name="Image 964"/>
        <xdr:cNvPicPr>
          <a:picLocks noChangeAspect="1"/>
        </xdr:cNvPicPr>
      </xdr:nvPicPr>
      <xdr:blipFill>
        <a:blip xmlns:r="http://schemas.openxmlformats.org/officeDocument/2006/relationships" r:embed="rId964" cstate="print"/>
        <a:srcRect/>
        <a:stretch>
          <a:fillRect/>
        </a:stretch>
      </xdr:blipFill>
      <xdr:spPr bwMode="auto">
        <a:xfrm>
          <a:off x="895350" y="34254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696</xdr:row>
      <xdr:rowOff>28575</xdr:rowOff>
    </xdr:from>
    <xdr:to>
      <xdr:col>1</xdr:col>
      <xdr:colOff>733425</xdr:colOff>
      <xdr:row>696</xdr:row>
      <xdr:rowOff>733425</xdr:rowOff>
    </xdr:to>
    <xdr:pic>
      <xdr:nvPicPr>
        <xdr:cNvPr id="1989" name="Image 965"/>
        <xdr:cNvPicPr>
          <a:picLocks noChangeAspect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895350" y="52999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587</xdr:row>
      <xdr:rowOff>28575</xdr:rowOff>
    </xdr:from>
    <xdr:to>
      <xdr:col>1</xdr:col>
      <xdr:colOff>733425</xdr:colOff>
      <xdr:row>587</xdr:row>
      <xdr:rowOff>733425</xdr:rowOff>
    </xdr:to>
    <xdr:pic>
      <xdr:nvPicPr>
        <xdr:cNvPr id="1990" name="Image 966"/>
        <xdr:cNvPicPr>
          <a:picLocks noChangeAspect="1"/>
        </xdr:cNvPicPr>
      </xdr:nvPicPr>
      <xdr:blipFill>
        <a:blip xmlns:r="http://schemas.openxmlformats.org/officeDocument/2006/relationships" r:embed="rId966" cstate="print"/>
        <a:srcRect/>
        <a:stretch>
          <a:fillRect/>
        </a:stretch>
      </xdr:blipFill>
      <xdr:spPr bwMode="auto">
        <a:xfrm>
          <a:off x="895350" y="44694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42</xdr:row>
      <xdr:rowOff>28575</xdr:rowOff>
    </xdr:from>
    <xdr:to>
      <xdr:col>1</xdr:col>
      <xdr:colOff>733425</xdr:colOff>
      <xdr:row>42</xdr:row>
      <xdr:rowOff>733425</xdr:rowOff>
    </xdr:to>
    <xdr:pic>
      <xdr:nvPicPr>
        <xdr:cNvPr id="1991" name="Image 967"/>
        <xdr:cNvPicPr>
          <a:picLocks noChangeAspect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895350" y="3165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</xdr:row>
      <xdr:rowOff>28575</xdr:rowOff>
    </xdr:from>
    <xdr:to>
      <xdr:col>1</xdr:col>
      <xdr:colOff>733425</xdr:colOff>
      <xdr:row>8</xdr:row>
      <xdr:rowOff>733425</xdr:rowOff>
    </xdr:to>
    <xdr:pic>
      <xdr:nvPicPr>
        <xdr:cNvPr id="1992" name="Image 968"/>
        <xdr:cNvPicPr>
          <a:picLocks noChangeAspect="1"/>
        </xdr:cNvPicPr>
      </xdr:nvPicPr>
      <xdr:blipFill>
        <a:blip xmlns:r="http://schemas.openxmlformats.org/officeDocument/2006/relationships" r:embed="rId968" cstate="print"/>
        <a:srcRect/>
        <a:stretch>
          <a:fillRect/>
        </a:stretch>
      </xdr:blipFill>
      <xdr:spPr bwMode="auto">
        <a:xfrm>
          <a:off x="895350" y="574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748</xdr:row>
      <xdr:rowOff>28575</xdr:rowOff>
    </xdr:from>
    <xdr:to>
      <xdr:col>1</xdr:col>
      <xdr:colOff>733425</xdr:colOff>
      <xdr:row>748</xdr:row>
      <xdr:rowOff>733425</xdr:rowOff>
    </xdr:to>
    <xdr:pic>
      <xdr:nvPicPr>
        <xdr:cNvPr id="1993" name="Image 969"/>
        <xdr:cNvPicPr>
          <a:picLocks noChangeAspect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895350" y="56962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741</xdr:row>
      <xdr:rowOff>28575</xdr:rowOff>
    </xdr:from>
    <xdr:to>
      <xdr:col>1</xdr:col>
      <xdr:colOff>733425</xdr:colOff>
      <xdr:row>741</xdr:row>
      <xdr:rowOff>733425</xdr:rowOff>
    </xdr:to>
    <xdr:pic>
      <xdr:nvPicPr>
        <xdr:cNvPr id="1994" name="Image 970"/>
        <xdr:cNvPicPr>
          <a:picLocks noChangeAspect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895350" y="5642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941</xdr:row>
      <xdr:rowOff>28575</xdr:rowOff>
    </xdr:from>
    <xdr:to>
      <xdr:col>1</xdr:col>
      <xdr:colOff>733425</xdr:colOff>
      <xdr:row>941</xdr:row>
      <xdr:rowOff>733425</xdr:rowOff>
    </xdr:to>
    <xdr:pic>
      <xdr:nvPicPr>
        <xdr:cNvPr id="1995" name="Image 971"/>
        <xdr:cNvPicPr>
          <a:picLocks noChangeAspect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895350" y="71668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89</xdr:row>
      <xdr:rowOff>28575</xdr:rowOff>
    </xdr:from>
    <xdr:to>
      <xdr:col>1</xdr:col>
      <xdr:colOff>733425</xdr:colOff>
      <xdr:row>89</xdr:row>
      <xdr:rowOff>733425</xdr:rowOff>
    </xdr:to>
    <xdr:pic>
      <xdr:nvPicPr>
        <xdr:cNvPr id="1996" name="Image 972"/>
        <xdr:cNvPicPr>
          <a:picLocks noChangeAspect="1"/>
        </xdr:cNvPicPr>
      </xdr:nvPicPr>
      <xdr:blipFill>
        <a:blip xmlns:r="http://schemas.openxmlformats.org/officeDocument/2006/relationships" r:embed="rId972" cstate="print"/>
        <a:srcRect/>
        <a:stretch>
          <a:fillRect/>
        </a:stretch>
      </xdr:blipFill>
      <xdr:spPr bwMode="auto">
        <a:xfrm>
          <a:off x="895350" y="6746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507</xdr:row>
      <xdr:rowOff>28575</xdr:rowOff>
    </xdr:from>
    <xdr:to>
      <xdr:col>1</xdr:col>
      <xdr:colOff>733425</xdr:colOff>
      <xdr:row>507</xdr:row>
      <xdr:rowOff>733425</xdr:rowOff>
    </xdr:to>
    <xdr:pic>
      <xdr:nvPicPr>
        <xdr:cNvPr id="1997" name="Image 973"/>
        <xdr:cNvPicPr>
          <a:picLocks noChangeAspect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895350" y="38598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502</xdr:row>
      <xdr:rowOff>28575</xdr:rowOff>
    </xdr:from>
    <xdr:to>
      <xdr:col>1</xdr:col>
      <xdr:colOff>733425</xdr:colOff>
      <xdr:row>502</xdr:row>
      <xdr:rowOff>733425</xdr:rowOff>
    </xdr:to>
    <xdr:pic>
      <xdr:nvPicPr>
        <xdr:cNvPr id="1998" name="Image 974"/>
        <xdr:cNvPicPr>
          <a:picLocks noChangeAspect="1"/>
        </xdr:cNvPicPr>
      </xdr:nvPicPr>
      <xdr:blipFill>
        <a:blip xmlns:r="http://schemas.openxmlformats.org/officeDocument/2006/relationships" r:embed="rId974" cstate="print"/>
        <a:srcRect/>
        <a:stretch>
          <a:fillRect/>
        </a:stretch>
      </xdr:blipFill>
      <xdr:spPr bwMode="auto">
        <a:xfrm>
          <a:off x="895350" y="38217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705</xdr:row>
      <xdr:rowOff>28575</xdr:rowOff>
    </xdr:from>
    <xdr:to>
      <xdr:col>1</xdr:col>
      <xdr:colOff>733425</xdr:colOff>
      <xdr:row>705</xdr:row>
      <xdr:rowOff>733425</xdr:rowOff>
    </xdr:to>
    <xdr:pic>
      <xdr:nvPicPr>
        <xdr:cNvPr id="1999" name="Image 975"/>
        <xdr:cNvPicPr>
          <a:picLocks noChangeAspect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895350" y="53685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403</xdr:row>
      <xdr:rowOff>28575</xdr:rowOff>
    </xdr:from>
    <xdr:to>
      <xdr:col>1</xdr:col>
      <xdr:colOff>733425</xdr:colOff>
      <xdr:row>403</xdr:row>
      <xdr:rowOff>733425</xdr:rowOff>
    </xdr:to>
    <xdr:pic>
      <xdr:nvPicPr>
        <xdr:cNvPr id="2000" name="Image 976"/>
        <xdr:cNvPicPr>
          <a:picLocks noChangeAspect="1"/>
        </xdr:cNvPicPr>
      </xdr:nvPicPr>
      <xdr:blipFill>
        <a:blip xmlns:r="http://schemas.openxmlformats.org/officeDocument/2006/relationships" r:embed="rId976" cstate="print"/>
        <a:srcRect/>
        <a:stretch>
          <a:fillRect/>
        </a:stretch>
      </xdr:blipFill>
      <xdr:spPr bwMode="auto">
        <a:xfrm>
          <a:off x="895350" y="3067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256</xdr:row>
      <xdr:rowOff>28575</xdr:rowOff>
    </xdr:from>
    <xdr:to>
      <xdr:col>1</xdr:col>
      <xdr:colOff>733425</xdr:colOff>
      <xdr:row>256</xdr:row>
      <xdr:rowOff>733425</xdr:rowOff>
    </xdr:to>
    <xdr:pic>
      <xdr:nvPicPr>
        <xdr:cNvPr id="2001" name="Image 977"/>
        <xdr:cNvPicPr>
          <a:picLocks noChangeAspect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895350" y="19471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93</xdr:row>
      <xdr:rowOff>28575</xdr:rowOff>
    </xdr:from>
    <xdr:to>
      <xdr:col>1</xdr:col>
      <xdr:colOff>733425</xdr:colOff>
      <xdr:row>93</xdr:row>
      <xdr:rowOff>733425</xdr:rowOff>
    </xdr:to>
    <xdr:pic>
      <xdr:nvPicPr>
        <xdr:cNvPr id="2002" name="Image 978"/>
        <xdr:cNvPicPr>
          <a:picLocks noChangeAspect="1"/>
        </xdr:cNvPicPr>
      </xdr:nvPicPr>
      <xdr:blipFill>
        <a:blip xmlns:r="http://schemas.openxmlformats.org/officeDocument/2006/relationships" r:embed="rId978" cstate="print"/>
        <a:srcRect/>
        <a:stretch>
          <a:fillRect/>
        </a:stretch>
      </xdr:blipFill>
      <xdr:spPr bwMode="auto">
        <a:xfrm>
          <a:off x="895350" y="7051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736</xdr:row>
      <xdr:rowOff>28575</xdr:rowOff>
    </xdr:from>
    <xdr:to>
      <xdr:col>1</xdr:col>
      <xdr:colOff>733425</xdr:colOff>
      <xdr:row>736</xdr:row>
      <xdr:rowOff>733425</xdr:rowOff>
    </xdr:to>
    <xdr:pic>
      <xdr:nvPicPr>
        <xdr:cNvPr id="2003" name="Image 979"/>
        <xdr:cNvPicPr>
          <a:picLocks noChangeAspect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895350" y="56047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</xdr:row>
      <xdr:rowOff>28575</xdr:rowOff>
    </xdr:from>
    <xdr:to>
      <xdr:col>1</xdr:col>
      <xdr:colOff>733425</xdr:colOff>
      <xdr:row>9</xdr:row>
      <xdr:rowOff>733425</xdr:rowOff>
    </xdr:to>
    <xdr:pic>
      <xdr:nvPicPr>
        <xdr:cNvPr id="2004" name="Image 980"/>
        <xdr:cNvPicPr>
          <a:picLocks noChangeAspect="1"/>
        </xdr:cNvPicPr>
      </xdr:nvPicPr>
      <xdr:blipFill>
        <a:blip xmlns:r="http://schemas.openxmlformats.org/officeDocument/2006/relationships" r:embed="rId980" cstate="print"/>
        <a:srcRect/>
        <a:stretch>
          <a:fillRect/>
        </a:stretch>
      </xdr:blipFill>
      <xdr:spPr bwMode="auto">
        <a:xfrm>
          <a:off x="895350" y="65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528</xdr:row>
      <xdr:rowOff>28575</xdr:rowOff>
    </xdr:from>
    <xdr:to>
      <xdr:col>1</xdr:col>
      <xdr:colOff>733425</xdr:colOff>
      <xdr:row>528</xdr:row>
      <xdr:rowOff>733425</xdr:rowOff>
    </xdr:to>
    <xdr:pic>
      <xdr:nvPicPr>
        <xdr:cNvPr id="2005" name="Image 981"/>
        <xdr:cNvPicPr>
          <a:picLocks noChangeAspect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895350" y="40198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59</xdr:row>
      <xdr:rowOff>28575</xdr:rowOff>
    </xdr:from>
    <xdr:to>
      <xdr:col>1</xdr:col>
      <xdr:colOff>733425</xdr:colOff>
      <xdr:row>59</xdr:row>
      <xdr:rowOff>733425</xdr:rowOff>
    </xdr:to>
    <xdr:pic>
      <xdr:nvPicPr>
        <xdr:cNvPr id="2006" name="Image 982"/>
        <xdr:cNvPicPr>
          <a:picLocks noChangeAspect="1"/>
        </xdr:cNvPicPr>
      </xdr:nvPicPr>
      <xdr:blipFill>
        <a:blip xmlns:r="http://schemas.openxmlformats.org/officeDocument/2006/relationships" r:embed="rId982" cstate="print"/>
        <a:srcRect/>
        <a:stretch>
          <a:fillRect/>
        </a:stretch>
      </xdr:blipFill>
      <xdr:spPr bwMode="auto">
        <a:xfrm>
          <a:off x="895350" y="4460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</xdr:row>
      <xdr:rowOff>28575</xdr:rowOff>
    </xdr:from>
    <xdr:to>
      <xdr:col>1</xdr:col>
      <xdr:colOff>733425</xdr:colOff>
      <xdr:row>1</xdr:row>
      <xdr:rowOff>733425</xdr:rowOff>
    </xdr:to>
    <xdr:pic>
      <xdr:nvPicPr>
        <xdr:cNvPr id="2007" name="Image 983"/>
        <xdr:cNvPicPr>
          <a:picLocks noChangeAspect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895350" y="409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28575</xdr:rowOff>
    </xdr:from>
    <xdr:to>
      <xdr:col>1</xdr:col>
      <xdr:colOff>733425</xdr:colOff>
      <xdr:row>4</xdr:row>
      <xdr:rowOff>733425</xdr:rowOff>
    </xdr:to>
    <xdr:pic>
      <xdr:nvPicPr>
        <xdr:cNvPr id="2008" name="Image 984"/>
        <xdr:cNvPicPr>
          <a:picLocks noChangeAspect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895350" y="2695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40</xdr:row>
      <xdr:rowOff>28575</xdr:rowOff>
    </xdr:from>
    <xdr:to>
      <xdr:col>1</xdr:col>
      <xdr:colOff>733425</xdr:colOff>
      <xdr:row>40</xdr:row>
      <xdr:rowOff>733425</xdr:rowOff>
    </xdr:to>
    <xdr:pic>
      <xdr:nvPicPr>
        <xdr:cNvPr id="2009" name="Image 985"/>
        <xdr:cNvPicPr>
          <a:picLocks noChangeAspect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895350" y="30127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</xdr:row>
      <xdr:rowOff>28575</xdr:rowOff>
    </xdr:from>
    <xdr:to>
      <xdr:col>1</xdr:col>
      <xdr:colOff>733425</xdr:colOff>
      <xdr:row>23</xdr:row>
      <xdr:rowOff>733425</xdr:rowOff>
    </xdr:to>
    <xdr:pic>
      <xdr:nvPicPr>
        <xdr:cNvPr id="2010" name="Image 986"/>
        <xdr:cNvPicPr>
          <a:picLocks noChangeAspect="1"/>
        </xdr:cNvPicPr>
      </xdr:nvPicPr>
      <xdr:blipFill>
        <a:blip xmlns:r="http://schemas.openxmlformats.org/officeDocument/2006/relationships" r:embed="rId986" cstate="print"/>
        <a:srcRect/>
        <a:stretch>
          <a:fillRect/>
        </a:stretch>
      </xdr:blipFill>
      <xdr:spPr bwMode="auto">
        <a:xfrm>
          <a:off x="895350" y="1717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gata" refreshedDate="46181.666616782408" createdVersion="8" refreshedVersion="8" minRefreshableVersion="3" recordCount="993">
  <cacheSource type="worksheet">
    <worksheetSource ref="A1:DV65536" sheet="Footwear"/>
  </cacheSource>
  <cacheFields count="126">
    <cacheField name="BRAND" numFmtId="0">
      <sharedItems containsBlank="1"/>
    </cacheField>
    <cacheField name="PICTURES" numFmtId="0">
      <sharedItems containsNonDate="0" containsString="0" containsBlank="1"/>
    </cacheField>
    <cacheField name="REF" numFmtId="0">
      <sharedItems containsBlank="1" containsMixedTypes="1" containsNumber="1" containsInteger="1" minValue="33200" maxValue="305124"/>
    </cacheField>
    <cacheField name="Pole4" caption="Pole4" numFmtId="0">
      <sharedItems containsBlank="1"/>
    </cacheField>
    <cacheField name="LINK" numFmtId="0">
      <sharedItems containsBlank="1"/>
    </cacheField>
    <cacheField name="DESIGNATION" numFmtId="0">
      <sharedItems containsBlank="1"/>
    </cacheField>
    <cacheField name="QTY" numFmtId="0">
      <sharedItems containsString="0" containsBlank="1" containsNumber="1" containsInteger="1" minValue="1" maxValue="3526"/>
    </cacheField>
    <cacheField name="RRP" numFmtId="0">
      <sharedItems containsString="0" containsBlank="1" containsNumber="1" minValue="20" maxValue="300"/>
    </cacheField>
    <cacheField name="TOT RRP" numFmtId="0">
      <sharedItems containsString="0" containsBlank="1" containsNumber="1" minValue="30" maxValue="493640"/>
    </cacheField>
    <cacheField name="GRADE" numFmtId="0">
      <sharedItems containsBlank="1"/>
    </cacheField>
    <cacheField name="DIVISION" numFmtId="0">
      <sharedItems containsBlank="1"/>
    </cacheField>
    <cacheField name="CATEGORY" numFmtId="0">
      <sharedItems containsBlank="1" count="3">
        <s v="SHOES"/>
        <s v="SANDALS/SLIPPERS"/>
        <m/>
      </sharedItems>
    </cacheField>
    <cacheField name="SPORT" numFmtId="0">
      <sharedItems containsBlank="1"/>
    </cacheField>
    <cacheField name="GENDER" numFmtId="0">
      <sharedItems containsBlank="1"/>
    </cacheField>
    <cacheField name="COLOR" numFmtId="0">
      <sharedItems containsBlank="1"/>
    </cacheField>
    <cacheField name="XXXS" numFmtId="0">
      <sharedItems containsNonDate="0" containsString="0" containsBlank="1"/>
    </cacheField>
    <cacheField name="XXS" numFmtId="0">
      <sharedItems containsNonDate="0" containsString="0" containsBlank="1"/>
    </cacheField>
    <cacheField name="XS" numFmtId="0">
      <sharedItems containsNonDate="0" containsString="0" containsBlank="1"/>
    </cacheField>
    <cacheField name="S" numFmtId="0">
      <sharedItems containsNonDate="0" containsString="0" containsBlank="1"/>
    </cacheField>
    <cacheField name="M" numFmtId="0">
      <sharedItems containsNonDate="0" containsString="0" containsBlank="1"/>
    </cacheField>
    <cacheField name="L" numFmtId="0">
      <sharedItems containsNonDate="0" containsString="0" containsBlank="1"/>
    </cacheField>
    <cacheField name="XL" numFmtId="0">
      <sharedItems containsNonDate="0" containsString="0" containsBlank="1"/>
    </cacheField>
    <cacheField name="XXL" numFmtId="0">
      <sharedItems containsNonDate="0" containsString="0" containsBlank="1"/>
    </cacheField>
    <cacheField name="XXXL" numFmtId="0">
      <sharedItems containsNonDate="0" containsString="0" containsBlank="1"/>
    </cacheField>
    <cacheField name="XXXXL" numFmtId="0">
      <sharedItems containsNonDate="0" containsString="0" containsBlank="1"/>
    </cacheField>
    <cacheField name="0" numFmtId="0">
      <sharedItems containsNonDate="0" containsString="0" containsBlank="1"/>
    </cacheField>
    <cacheField name="1" numFmtId="0">
      <sharedItems containsNonDate="0" containsString="0" containsBlank="1"/>
    </cacheField>
    <cacheField name="2" numFmtId="0">
      <sharedItems containsNonDate="0" containsString="0" containsBlank="1"/>
    </cacheField>
    <cacheField name="22" numFmtId="0">
      <sharedItems containsNonDate="0" containsString="0" containsBlank="1"/>
    </cacheField>
    <cacheField name="2-" numFmtId="0">
      <sharedItems containsNonDate="0" containsString="0" containsBlank="1"/>
    </cacheField>
    <cacheField name="3" numFmtId="0">
      <sharedItems containsString="0" containsBlank="1" containsNumber="1" containsInteger="1" minValue="2" maxValue="2"/>
    </cacheField>
    <cacheField name="32" numFmtId="0">
      <sharedItems containsString="0" containsBlank="1" containsNumber="1" containsInteger="1" minValue="5" maxValue="24"/>
    </cacheField>
    <cacheField name="3-" numFmtId="0">
      <sharedItems containsString="0" containsBlank="1" containsNumber="1" containsInteger="1" minValue="1" maxValue="82"/>
    </cacheField>
    <cacheField name="4" numFmtId="0">
      <sharedItems containsString="0" containsBlank="1" containsNumber="1" containsInteger="1" minValue="1" maxValue="117"/>
    </cacheField>
    <cacheField name="42" numFmtId="0">
      <sharedItems containsString="0" containsBlank="1" containsNumber="1" containsInteger="1" minValue="4" maxValue="4"/>
    </cacheField>
    <cacheField name="4-" numFmtId="0">
      <sharedItems containsString="0" containsBlank="1" containsNumber="1" containsInteger="1" minValue="1" maxValue="43"/>
    </cacheField>
    <cacheField name="5" numFmtId="0">
      <sharedItems containsString="0" containsBlank="1" containsNumber="1" containsInteger="1" minValue="1" maxValue="306"/>
    </cacheField>
    <cacheField name="5-" numFmtId="0">
      <sharedItems containsString="0" containsBlank="1" containsNumber="1" containsInteger="1" minValue="1" maxValue="58"/>
    </cacheField>
    <cacheField name="6" numFmtId="0">
      <sharedItems containsString="0" containsBlank="1" containsNumber="1" containsInteger="1" minValue="1" maxValue="345"/>
    </cacheField>
    <cacheField name="6-" numFmtId="0">
      <sharedItems containsString="0" containsBlank="1" containsNumber="1" containsInteger="1" minValue="1" maxValue="45"/>
    </cacheField>
    <cacheField name="7" numFmtId="0">
      <sharedItems containsString="0" containsBlank="1" containsNumber="1" containsInteger="1" minValue="1" maxValue="187"/>
    </cacheField>
    <cacheField name="7-" numFmtId="0">
      <sharedItems containsString="0" containsBlank="1" containsNumber="1" containsInteger="1" minValue="1" maxValue="293"/>
    </cacheField>
    <cacheField name="8" numFmtId="0">
      <sharedItems containsString="0" containsBlank="1" containsNumber="1" containsInteger="1" minValue="1" maxValue="286"/>
    </cacheField>
    <cacheField name="8-" numFmtId="0">
      <sharedItems containsString="0" containsBlank="1" containsNumber="1" containsInteger="1" minValue="1" maxValue="296"/>
    </cacheField>
    <cacheField name="9" numFmtId="0">
      <sharedItems containsString="0" containsBlank="1" containsNumber="1" containsInteger="1" minValue="1" maxValue="334"/>
    </cacheField>
    <cacheField name="92" numFmtId="0">
      <sharedItems containsNonDate="0" containsString="0" containsBlank="1"/>
    </cacheField>
    <cacheField name="9-" numFmtId="0">
      <sharedItems containsString="0" containsBlank="1" containsNumber="1" containsInteger="1" minValue="1" maxValue="561"/>
    </cacheField>
    <cacheField name="10" numFmtId="0">
      <sharedItems containsString="0" containsBlank="1" containsNumber="1" containsInteger="1" minValue="1" maxValue="304"/>
    </cacheField>
    <cacheField name="102" numFmtId="0">
      <sharedItems containsString="0" containsBlank="1" containsNumber="1" containsInteger="1" minValue="10" maxValue="10"/>
    </cacheField>
    <cacheField name="10-" numFmtId="0">
      <sharedItems containsString="0" containsBlank="1" containsNumber="1" containsInteger="1" minValue="1" maxValue="595"/>
    </cacheField>
    <cacheField name="11" numFmtId="0">
      <sharedItems containsString="0" containsBlank="1" containsNumber="1" containsInteger="1" minValue="1" maxValue="297"/>
    </cacheField>
    <cacheField name="11-" numFmtId="0">
      <sharedItems containsString="0" containsBlank="1" containsNumber="1" containsInteger="1" minValue="1" maxValue="302"/>
    </cacheField>
    <cacheField name="12" numFmtId="0">
      <sharedItems containsString="0" containsBlank="1" containsNumber="1" containsInteger="1" minValue="1" maxValue="71"/>
    </cacheField>
    <cacheField name="122" numFmtId="0">
      <sharedItems containsString="0" containsBlank="1" containsNumber="1" containsInteger="1" minValue="1" maxValue="1"/>
    </cacheField>
    <cacheField name="12-" numFmtId="0">
      <sharedItems containsString="0" containsBlank="1" containsNumber="1" containsInteger="1" minValue="1" maxValue="300"/>
    </cacheField>
    <cacheField name="13" numFmtId="0">
      <sharedItems containsString="0" containsBlank="1" containsNumber="1" containsInteger="1" minValue="1" maxValue="23"/>
    </cacheField>
    <cacheField name="132" numFmtId="0">
      <sharedItems containsString="0" containsBlank="1" containsNumber="1" containsInteger="1" minValue="1" maxValue="1"/>
    </cacheField>
    <cacheField name="13-" numFmtId="0">
      <sharedItems containsString="0" containsBlank="1" containsNumber="1" containsInteger="1" minValue="1" maxValue="12"/>
    </cacheField>
    <cacheField name="14" numFmtId="0">
      <sharedItems containsString="0" containsBlank="1" containsNumber="1" containsInteger="1" minValue="1" maxValue="6"/>
    </cacheField>
    <cacheField name="14-" numFmtId="0">
      <sharedItems containsString="0" containsBlank="1" containsNumber="1" containsInteger="1" minValue="1" maxValue="40"/>
    </cacheField>
    <cacheField name="15" numFmtId="0">
      <sharedItems containsString="0" containsBlank="1" containsNumber="1" containsInteger="1" minValue="1" maxValue="3"/>
    </cacheField>
    <cacheField name="16" numFmtId="0">
      <sharedItems containsString="0" containsBlank="1" containsNumber="1" containsInteger="1" minValue="1" maxValue="2"/>
    </cacheField>
    <cacheField name="17" numFmtId="0">
      <sharedItems containsString="0" containsBlank="1" containsNumber="1" containsInteger="1" minValue="1" maxValue="3"/>
    </cacheField>
    <cacheField name="18" numFmtId="0">
      <sharedItems containsString="0" containsBlank="1" containsNumber="1" containsInteger="1" minValue="1" maxValue="2"/>
    </cacheField>
    <cacheField name="19" numFmtId="0">
      <sharedItems containsString="0" containsBlank="1" containsNumber="1" containsInteger="1" minValue="1" maxValue="55"/>
    </cacheField>
    <cacheField name="20" numFmtId="0">
      <sharedItems containsString="0" containsBlank="1" containsNumber="1" containsInteger="1" minValue="1" maxValue="79"/>
    </cacheField>
    <cacheField name="21" numFmtId="0">
      <sharedItems containsString="0" containsBlank="1" containsNumber="1" containsInteger="1" minValue="16" maxValue="16"/>
    </cacheField>
    <cacheField name="212" numFmtId="0">
      <sharedItems containsString="0" containsBlank="1" containsNumber="1" containsInteger="1" minValue="1" maxValue="116"/>
    </cacheField>
    <cacheField name="222" numFmtId="0">
      <sharedItems containsString="0" containsBlank="1" containsNumber="1" containsInteger="1" minValue="1" maxValue="31"/>
    </cacheField>
    <cacheField name="23" numFmtId="0">
      <sharedItems containsString="0" containsBlank="1" containsNumber="1" containsInteger="1" minValue="1" maxValue="162"/>
    </cacheField>
    <cacheField name="24" numFmtId="0">
      <sharedItems containsString="0" containsBlank="1" containsNumber="1" containsInteger="1" minValue="1" maxValue="228"/>
    </cacheField>
    <cacheField name="25" numFmtId="0">
      <sharedItems containsString="0" containsBlank="1" containsNumber="1" containsInteger="1" minValue="1" maxValue="54"/>
    </cacheField>
    <cacheField name="25.5" numFmtId="0">
      <sharedItems containsString="0" containsBlank="1" containsNumber="1" containsInteger="1" minValue="1" maxValue="129"/>
    </cacheField>
    <cacheField name="26" numFmtId="0">
      <sharedItems containsString="0" containsBlank="1" containsNumber="1" containsInteger="1" minValue="1" maxValue="63"/>
    </cacheField>
    <cacheField name="26.5" numFmtId="0">
      <sharedItems containsString="0" containsBlank="1" containsNumber="1" containsInteger="1" minValue="1" maxValue="141"/>
    </cacheField>
    <cacheField name="27" numFmtId="0">
      <sharedItems containsNonDate="0" containsString="0" containsBlank="1"/>
    </cacheField>
    <cacheField name="272" numFmtId="0">
      <sharedItems containsString="0" containsBlank="1" containsNumber="1" containsInteger="1" minValue="1" maxValue="67"/>
    </cacheField>
    <cacheField name="27.5" numFmtId="0">
      <sharedItems containsNonDate="0" containsString="0" containsBlank="1"/>
    </cacheField>
    <cacheField name="28" numFmtId="0">
      <sharedItems containsString="0" containsBlank="1" containsNumber="1" containsInteger="1" minValue="1" maxValue="1"/>
    </cacheField>
    <cacheField name="282" numFmtId="0">
      <sharedItems containsString="0" containsBlank="1" containsNumber="1" containsInteger="1" minValue="1" maxValue="77"/>
    </cacheField>
    <cacheField name="28.5" numFmtId="0">
      <sharedItems containsString="0" containsBlank="1" containsNumber="1" containsInteger="1" minValue="1" maxValue="3"/>
    </cacheField>
    <cacheField name="29" numFmtId="0">
      <sharedItems containsString="0" containsBlank="1" containsNumber="1" containsInteger="1" minValue="1" maxValue="12"/>
    </cacheField>
    <cacheField name="292" numFmtId="0">
      <sharedItems containsString="0" containsBlank="1" containsNumber="1" containsInteger="1" minValue="1" maxValue="70"/>
    </cacheField>
    <cacheField name="30" numFmtId="0">
      <sharedItems containsString="0" containsBlank="1" containsNumber="1" containsInteger="1" minValue="5" maxValue="30"/>
    </cacheField>
    <cacheField name="302" numFmtId="0">
      <sharedItems containsString="0" containsBlank="1" containsNumber="1" containsInteger="1" minValue="1" maxValue="17"/>
    </cacheField>
    <cacheField name="30.5" numFmtId="0">
      <sharedItems containsString="0" containsBlank="1" containsNumber="1" containsInteger="1" minValue="1" maxValue="34"/>
    </cacheField>
    <cacheField name="31" numFmtId="0">
      <sharedItems containsString="0" containsBlank="1" containsNumber="1" containsInteger="1" minValue="2" maxValue="10"/>
    </cacheField>
    <cacheField name="312" numFmtId="0">
      <sharedItems containsString="0" containsBlank="1" containsNumber="1" containsInteger="1" minValue="1" maxValue="28"/>
    </cacheField>
    <cacheField name="31.5" numFmtId="0">
      <sharedItems containsString="0" containsBlank="1" containsNumber="1" containsInteger="1" minValue="1" maxValue="31"/>
    </cacheField>
    <cacheField name="322" numFmtId="0">
      <sharedItems containsString="0" containsBlank="1" containsNumber="1" containsInteger="1" minValue="3" maxValue="3"/>
    </cacheField>
    <cacheField name="323" numFmtId="0">
      <sharedItems containsString="0" containsBlank="1" containsNumber="1" containsInteger="1" minValue="1" maxValue="73"/>
    </cacheField>
    <cacheField name="33" numFmtId="0">
      <sharedItems containsString="0" containsBlank="1" containsNumber="1" containsInteger="1" minValue="1" maxValue="7"/>
    </cacheField>
    <cacheField name="332" numFmtId="0">
      <sharedItems containsString="0" containsBlank="1" containsNumber="1" containsInteger="1" minValue="1" maxValue="97"/>
    </cacheField>
    <cacheField name="33.5" numFmtId="0">
      <sharedItems containsString="0" containsBlank="1" containsNumber="1" containsInteger="1" minValue="1" maxValue="267"/>
    </cacheField>
    <cacheField name="34" numFmtId="0">
      <sharedItems containsNonDate="0" containsString="0" containsBlank="1"/>
    </cacheField>
    <cacheField name="342" numFmtId="0">
      <sharedItems containsString="0" containsBlank="1" containsNumber="1" containsInteger="1" minValue="1" maxValue="127"/>
    </cacheField>
    <cacheField name="35" numFmtId="0">
      <sharedItems containsString="0" containsBlank="1" containsNumber="1" containsInteger="1" minValue="2" maxValue="10"/>
    </cacheField>
    <cacheField name="352" numFmtId="0">
      <sharedItems containsString="0" containsBlank="1" containsNumber="1" containsInteger="1" minValue="1" maxValue="18"/>
    </cacheField>
    <cacheField name="35.5" numFmtId="0">
      <sharedItems containsString="0" containsBlank="1" containsNumber="1" containsInteger="1" minValue="1" maxValue="34"/>
    </cacheField>
    <cacheField name="36" numFmtId="0">
      <sharedItems containsString="0" containsBlank="1" containsNumber="1" containsInteger="1" minValue="2" maxValue="116"/>
    </cacheField>
    <cacheField name="36 2/3" numFmtId="0">
      <sharedItems containsString="0" containsBlank="1" containsNumber="1" containsInteger="1" minValue="5" maxValue="5"/>
    </cacheField>
    <cacheField name="36.5" numFmtId="0">
      <sharedItems containsNonDate="0" containsString="0" containsBlank="1"/>
    </cacheField>
    <cacheField name="36 2/32" numFmtId="0">
      <sharedItems containsString="0" containsBlank="1" containsNumber="1" containsInteger="1" minValue="1" maxValue="69"/>
    </cacheField>
    <cacheField name="37" numFmtId="0">
      <sharedItems containsString="0" containsBlank="1" containsNumber="1" containsInteger="1" minValue="1" maxValue="20"/>
    </cacheField>
    <cacheField name="37 1/3" numFmtId="0">
      <sharedItems containsString="0" containsBlank="1" containsNumber="1" containsInteger="1" minValue="1" maxValue="59"/>
    </cacheField>
    <cacheField name="37 1/32" numFmtId="0">
      <sharedItems containsString="0" containsBlank="1" containsNumber="1" containsInteger="1" minValue="1" maxValue="231"/>
    </cacheField>
    <cacheField name="37.5" numFmtId="0">
      <sharedItems containsNonDate="0" containsString="0" containsBlank="1"/>
    </cacheField>
    <cacheField name="38" numFmtId="0">
      <sharedItems containsString="0" containsBlank="1" containsNumber="1" containsInteger="1" minValue="1" maxValue="243"/>
    </cacheField>
    <cacheField name="38 2/3" numFmtId="0">
      <sharedItems containsString="0" containsBlank="1" containsNumber="1" containsInteger="1" minValue="1" maxValue="68"/>
    </cacheField>
    <cacheField name="38 2/32" numFmtId="0">
      <sharedItems containsString="0" containsBlank="1" containsNumber="1" containsInteger="1" minValue="1" maxValue="134"/>
    </cacheField>
    <cacheField name="39" numFmtId="0">
      <sharedItems containsString="0" containsBlank="1" containsNumber="1" containsInteger="1" minValue="1" maxValue="37"/>
    </cacheField>
    <cacheField name="39 1/3" numFmtId="0">
      <sharedItems containsString="0" containsBlank="1" containsNumber="1" containsInteger="1" minValue="1" maxValue="62"/>
    </cacheField>
    <cacheField name="39 1/32" numFmtId="0">
      <sharedItems containsNonDate="0" containsString="0" containsBlank="1"/>
    </cacheField>
    <cacheField name="40" numFmtId="0">
      <sharedItems containsString="0" containsBlank="1" containsNumber="1" containsInteger="1" minValue="65" maxValue="65"/>
    </cacheField>
    <cacheField name="41 1/3" numFmtId="0">
      <sharedItems containsNonDate="0" containsString="0" containsBlank="1"/>
    </cacheField>
    <cacheField name="422" numFmtId="0">
      <sharedItems containsNonDate="0" containsString="0" containsBlank="1"/>
    </cacheField>
    <cacheField name="43" numFmtId="0">
      <sharedItems containsString="0" containsBlank="1" containsNumber="1" containsInteger="1" minValue="1" maxValue="5"/>
    </cacheField>
    <cacheField name="43 1/3" numFmtId="0">
      <sharedItems containsNonDate="0" containsString="0" containsBlank="1"/>
    </cacheField>
    <cacheField name="44" numFmtId="0">
      <sharedItems containsNonDate="0" containsString="0" containsBlank="1"/>
    </cacheField>
    <cacheField name="44 " numFmtId="0">
      <sharedItems containsNonDate="0" containsString="0" containsBlank="1"/>
    </cacheField>
    <cacheField name="46" numFmtId="0">
      <sharedItems containsString="0" containsBlank="1" containsNumber="1" containsInteger="1" minValue="1" maxValue="1"/>
    </cacheField>
    <cacheField name="47" numFmtId="0">
      <sharedItems containsString="0" containsBlank="1" containsNumber="1" containsInteger="1" minValue="2" maxValue="2"/>
    </cacheField>
    <cacheField name="48" numFmtId="0">
      <sharedItems containsString="0" containsBlank="1" containsNumber="1" containsInteger="1" minValue="1" maxValue="31"/>
    </cacheField>
    <cacheField name="50" numFmtId="0">
      <sharedItems containsString="0" containsBlank="1" containsNumber="1" containsInteger="1" minValue="1" maxValue="1"/>
    </cacheField>
    <cacheField name="502" numFmtId="0">
      <sharedItems containsNonDate="0" containsString="0" containsBlank="1"/>
    </cacheField>
    <cacheField name="51" numFmtId="0">
      <sharedItems containsString="0" containsBlank="1" containsNumber="1" containsInteger="1" minValue="2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3">
  <r>
    <s v="ADIDAS"/>
    <m/>
    <s v="H06479"/>
    <s v="https://www.google.fr/search?q=ADIDAS+H06479&amp;client=firefox-b&amp;tbm=isch&amp;source=lnms&amp;sa=X&amp;ved=0ahUKEwj59ILMoPnTAhXDDxoKHYTrBwYQ_AUIJigB&amp;biw=1920&amp;bih=1009"/>
    <s v="Google Images"/>
    <s v="Trae Young 2"/>
    <n v="3526"/>
    <n v="140"/>
    <n v="493640"/>
    <s v="B"/>
    <s v="FOOTWEAR"/>
    <x v="0"/>
    <s v="BASKETBALL"/>
    <s v="UNISEX ADULT"/>
    <s v="SKYRUS/ALMBLU/PULBLU"/>
    <m/>
    <m/>
    <m/>
    <m/>
    <m/>
    <m/>
    <m/>
    <m/>
    <m/>
    <m/>
    <m/>
    <m/>
    <m/>
    <m/>
    <m/>
    <m/>
    <m/>
    <m/>
    <m/>
    <m/>
    <m/>
    <m/>
    <m/>
    <m/>
    <m/>
    <m/>
    <n v="293"/>
    <n v="286"/>
    <n v="296"/>
    <n v="298"/>
    <m/>
    <n v="561"/>
    <n v="298"/>
    <m/>
    <n v="595"/>
    <n v="297"/>
    <n v="302"/>
    <m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9924"/>
    <s v="https://www.google.fr/search?q=ADIDAS+IH9924&amp;client=firefox-b&amp;tbm=isch&amp;source=lnms&amp;sa=X&amp;ved=0ahUKEwj59ILMoPnTAhXDDxoKHYTrBwYQ_AUIJigB&amp;biw=1920&amp;bih=1009"/>
    <s v="Google Images"/>
    <s v="adiFOM SUPERSTAR MULE"/>
    <n v="1443"/>
    <n v="70"/>
    <n v="101010"/>
    <s v="A"/>
    <s v="FOOTWEAR"/>
    <x v="1"/>
    <s v="ORIGINALS"/>
    <s v="MEN ADULT"/>
    <s v="CARBON/OFFWHITE/SESOGR"/>
    <m/>
    <m/>
    <m/>
    <m/>
    <m/>
    <m/>
    <m/>
    <m/>
    <m/>
    <m/>
    <m/>
    <m/>
    <m/>
    <m/>
    <m/>
    <m/>
    <m/>
    <n v="2"/>
    <n v="19"/>
    <m/>
    <m/>
    <n v="58"/>
    <m/>
    <n v="82"/>
    <m/>
    <n v="124"/>
    <m/>
    <n v="237"/>
    <m/>
    <n v="334"/>
    <m/>
    <m/>
    <n v="304"/>
    <m/>
    <m/>
    <n v="189"/>
    <m/>
    <n v="71"/>
    <m/>
    <m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614"/>
    <s v="https://www.google.fr/search?q=ADIDAS+IE4614&amp;client=firefox-b&amp;tbm=isch&amp;source=lnms&amp;sa=X&amp;ved=0ahUKEwj59ILMoPnTAhXDDxoKHYTrBwYQ_AUIJigB&amp;biw=1920&amp;bih=1009"/>
    <s v="Google Images"/>
    <s v="ADIFOM SUPERSTAR BOOT W"/>
    <n v="1067"/>
    <n v="100"/>
    <n v="106700"/>
    <s v="A"/>
    <s v="FOOTWEAR"/>
    <x v="0"/>
    <s v="ORIGINALS"/>
    <s v="WOMEN ADULT"/>
    <s v="SILGRN/SILGRN/CBLACK"/>
    <m/>
    <m/>
    <m/>
    <m/>
    <m/>
    <m/>
    <m/>
    <m/>
    <m/>
    <m/>
    <m/>
    <m/>
    <m/>
    <m/>
    <m/>
    <m/>
    <n v="24"/>
    <m/>
    <n v="117"/>
    <m/>
    <m/>
    <n v="306"/>
    <m/>
    <n v="345"/>
    <m/>
    <n v="187"/>
    <m/>
    <n v="68"/>
    <m/>
    <n v="13"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6483"/>
    <s v="https://www.google.fr/search?q=ADIDAS+H06483&amp;client=firefox-b&amp;tbm=isch&amp;source=lnms&amp;sa=X&amp;ved=0ahUKEwj59ILMoPnTAhXDDxoKHYTrBwYQ_AUIJigB&amp;biw=1920&amp;bih=1009"/>
    <s v="Google Images"/>
    <s v="Trae Young 2"/>
    <n v="917"/>
    <n v="140"/>
    <n v="128380"/>
    <s v="B"/>
    <s v="FOOTWEAR"/>
    <x v="0"/>
    <s v="BASKETBALL"/>
    <s v="UNISEX ADULT"/>
    <s v="PULLIL/SHANAV/IMPORA"/>
    <m/>
    <m/>
    <m/>
    <m/>
    <m/>
    <m/>
    <m/>
    <m/>
    <m/>
    <m/>
    <m/>
    <m/>
    <m/>
    <m/>
    <m/>
    <m/>
    <m/>
    <m/>
    <m/>
    <m/>
    <m/>
    <m/>
    <m/>
    <m/>
    <m/>
    <m/>
    <n v="102"/>
    <m/>
    <n v="102"/>
    <n v="101"/>
    <m/>
    <n v="101"/>
    <n v="102"/>
    <m/>
    <n v="102"/>
    <n v="102"/>
    <n v="102"/>
    <m/>
    <m/>
    <n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223"/>
    <s v="https://www.google.fr/search?q=ADIDAS+IG0223&amp;client=firefox-b&amp;tbm=isch&amp;source=lnms&amp;sa=X&amp;ved=0ahUKEwj59ILMoPnTAhXDDxoKHYTrBwYQ_AUIJigB&amp;biw=1920&amp;bih=1009"/>
    <s v="Google Images"/>
    <s v="adiFOM SUPERSTAR 360 I"/>
    <n v="910"/>
    <n v="50"/>
    <n v="45500"/>
    <s v="A"/>
    <s v="FOOTWEAR"/>
    <x v="0"/>
    <s v="ORIGINALS"/>
    <s v="UNISEX INFANT"/>
    <s v="CBLACK/CBLACK/FTWW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79"/>
    <m/>
    <n v="116"/>
    <m/>
    <n v="162"/>
    <n v="228"/>
    <m/>
    <n v="129"/>
    <m/>
    <n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241"/>
    <s v="https://www.google.fr/search?q=ADIDAS+IG0241&amp;client=firefox-b&amp;tbm=isch&amp;source=lnms&amp;sa=X&amp;ved=0ahUKEwj59ILMoPnTAhXDDxoKHYTrBwYQ_AUIJigB&amp;biw=1920&amp;bih=1009"/>
    <s v="Google Images"/>
    <s v="adiFOM Superstar J"/>
    <n v="793"/>
    <n v="60"/>
    <n v="47580"/>
    <s v="A"/>
    <s v="FOOTWEAR"/>
    <x v="0"/>
    <s v="ORIGINALS"/>
    <s v="UNISEX JUNIOR"/>
    <s v="FTWWHT/CBLACK/C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"/>
    <m/>
    <m/>
    <n v="69"/>
    <m/>
    <m/>
    <n v="231"/>
    <m/>
    <n v="243"/>
    <m/>
    <n v="134"/>
    <m/>
    <m/>
    <m/>
    <m/>
    <m/>
    <m/>
    <m/>
    <m/>
    <m/>
    <m/>
    <m/>
    <m/>
    <m/>
    <m/>
    <m/>
    <m/>
  </r>
  <r>
    <s v="ADIDAS"/>
    <m/>
    <s v="JI2319"/>
    <s v="https://www.google.fr/search?q=ADIDAS+JI2319&amp;client=firefox-b&amp;tbm=isch&amp;source=lnms&amp;sa=X&amp;ved=0ahUKEwj59ILMoPnTAhXDDxoKHYTrBwYQ_AUIJigB&amp;biw=1920&amp;bih=1009"/>
    <s v="Google Images"/>
    <s v="BARREDA DECODE"/>
    <n v="629"/>
    <n v="85"/>
    <n v="53465"/>
    <s v="A"/>
    <s v="FOOTWEAR"/>
    <x v="0"/>
    <s v="SPORTSWEAR"/>
    <s v="MEN&amp;UNISEX ADULT"/>
    <s v="bright royal"/>
    <m/>
    <m/>
    <m/>
    <m/>
    <m/>
    <m/>
    <m/>
    <m/>
    <m/>
    <m/>
    <m/>
    <m/>
    <m/>
    <m/>
    <m/>
    <m/>
    <m/>
    <m/>
    <m/>
    <m/>
    <m/>
    <m/>
    <m/>
    <n v="8"/>
    <m/>
    <m/>
    <n v="58"/>
    <n v="85"/>
    <n v="21"/>
    <n v="113"/>
    <m/>
    <n v="144"/>
    <n v="25"/>
    <m/>
    <n v="84"/>
    <n v="22"/>
    <n v="4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708"/>
    <s v="https://www.google.fr/search?q=ADIDAS+ID1708&amp;client=firefox-b&amp;tbm=isch&amp;source=lnms&amp;sa=X&amp;ved=0ahUKEwj59ILMoPnTAhXDDxoKHYTrBwYQ_AUIJigB&amp;biw=1920&amp;bih=1009"/>
    <s v="Google Images"/>
    <s v="NMD_S1 N BOOTS"/>
    <n v="486"/>
    <n v="250"/>
    <n v="121500"/>
    <s v="A"/>
    <s v="FOOTWEAR"/>
    <x v="0"/>
    <s v="ORIGINALS"/>
    <s v="MEN ADULT"/>
    <s v="CBLACK/CBLACK/FTWWHT"/>
    <m/>
    <m/>
    <m/>
    <m/>
    <m/>
    <m/>
    <m/>
    <m/>
    <m/>
    <m/>
    <m/>
    <m/>
    <m/>
    <m/>
    <m/>
    <m/>
    <m/>
    <n v="5"/>
    <n v="3"/>
    <m/>
    <n v="6"/>
    <n v="10"/>
    <n v="11"/>
    <n v="19"/>
    <n v="19"/>
    <n v="22"/>
    <n v="32"/>
    <n v="54"/>
    <n v="49"/>
    <n v="68"/>
    <m/>
    <n v="45"/>
    <n v="43"/>
    <m/>
    <n v="34"/>
    <n v="29"/>
    <n v="11"/>
    <n v="18"/>
    <m/>
    <n v="4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2303"/>
    <s v="https://www.google.fr/search?q=ADIDAS+IF2303&amp;client=firefox-b&amp;tbm=isch&amp;source=lnms&amp;sa=X&amp;ved=0ahUKEwj59ILMoPnTAhXDDxoKHYTrBwYQ_AUIJigB&amp;biw=1920&amp;bih=1009"/>
    <s v="Google Images"/>
    <s v="PREDATOR ACCURACY+ SG"/>
    <n v="480"/>
    <n v="300"/>
    <n v="144000"/>
    <s v="A"/>
    <s v="FOOTWEAR"/>
    <x v="0"/>
    <s v="FOOTBALL/SOCCER"/>
    <s v="UNISEX ADULT"/>
    <s v="FTWWHT/CBLACK/LUCLEM"/>
    <m/>
    <m/>
    <m/>
    <m/>
    <m/>
    <m/>
    <m/>
    <m/>
    <m/>
    <m/>
    <m/>
    <m/>
    <m/>
    <m/>
    <m/>
    <m/>
    <m/>
    <m/>
    <n v="9"/>
    <m/>
    <n v="5"/>
    <n v="9"/>
    <n v="8"/>
    <n v="22"/>
    <n v="17"/>
    <n v="33"/>
    <n v="49"/>
    <n v="59"/>
    <n v="39"/>
    <n v="59"/>
    <m/>
    <n v="34"/>
    <n v="47"/>
    <m/>
    <n v="49"/>
    <n v="14"/>
    <n v="8"/>
    <n v="11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203"/>
    <s v="https://www.google.fr/search?q=ADIDAS+IG0203&amp;client=firefox-b&amp;tbm=isch&amp;source=lnms&amp;sa=X&amp;ved=0ahUKEwj59ILMoPnTAhXDDxoKHYTrBwYQ_AUIJigB&amp;biw=1920&amp;bih=1009"/>
    <s v="Google Images"/>
    <s v="adiFOM SUPERSTAR 360 C"/>
    <n v="400"/>
    <n v="55"/>
    <n v="22000"/>
    <s v="A"/>
    <s v="FOOTWEAR"/>
    <x v="0"/>
    <s v="ORIGINALS"/>
    <s v="UNISEX KIDS"/>
    <s v="CBLACK/CBLACK/FTWW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  <m/>
    <m/>
    <n v="70"/>
    <m/>
    <m/>
    <n v="34"/>
    <m/>
    <m/>
    <n v="31"/>
    <m/>
    <m/>
    <m/>
    <n v="61"/>
    <m/>
    <m/>
    <n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372"/>
    <s v="https://www.google.fr/search?q=ADIDAS+JR5372&amp;client=firefox-b&amp;tbm=isch&amp;source=lnms&amp;sa=X&amp;ved=0ahUKEwj59ILMoPnTAhXDDxoKHYTrBwYQ_AUIJigB&amp;biw=1920&amp;bih=1009"/>
    <s v="Google Images"/>
    <s v="UltraRun 5 J"/>
    <n v="378"/>
    <n v="60"/>
    <n v="22680"/>
    <s v="A"/>
    <s v="FOOTWEAR"/>
    <x v="0"/>
    <s v="RUNNING"/>
    <s v="UNISEX JUNIOR"/>
    <s v="flash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m/>
    <m/>
    <n v="32"/>
    <m/>
    <n v="59"/>
    <m/>
    <m/>
    <n v="38"/>
    <n v="68"/>
    <m/>
    <m/>
    <n v="62"/>
    <m/>
    <n v="65"/>
    <m/>
    <m/>
    <m/>
    <m/>
    <m/>
    <m/>
    <m/>
    <m/>
    <m/>
    <m/>
    <m/>
    <m/>
  </r>
  <r>
    <s v="ADIDAS"/>
    <m/>
    <s v="JI3277"/>
    <s v="https://www.google.fr/search?q=ADIDAS+JI3277&amp;client=firefox-b&amp;tbm=isch&amp;source=lnms&amp;sa=X&amp;ved=0ahUKEwj59ILMoPnTAhXDDxoKHYTrBwYQ_AUIJigB&amp;biw=1920&amp;bih=1009"/>
    <s v="Google Images"/>
    <s v="FORUM2000"/>
    <n v="373"/>
    <n v="120"/>
    <n v="4476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n v="6"/>
    <n v="8"/>
    <n v="6"/>
    <n v="8"/>
    <n v="6"/>
    <n v="5"/>
    <n v="11"/>
    <n v="34"/>
    <n v="80"/>
    <n v="30"/>
    <m/>
    <n v="74"/>
    <n v="44"/>
    <m/>
    <n v="43"/>
    <n v="1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06"/>
    <s v="https://www.google.fr/search?q=ADIDAS+JS2806&amp;client=firefox-b&amp;tbm=isch&amp;source=lnms&amp;sa=X&amp;ved=0ahUKEwj59ILMoPnTAhXDDxoKHYTrBwYQ_AUIJigB&amp;biw=1920&amp;bih=1009"/>
    <s v="Google Images"/>
    <s v="DURAMO SL2 EL I"/>
    <n v="342"/>
    <n v="40"/>
    <n v="13680"/>
    <s v="A"/>
    <s v="FOOTWEAR"/>
    <x v="0"/>
    <s v="RUNNING"/>
    <s v="UNISEX INFANT"/>
    <s v="violet t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m/>
    <n v="28"/>
    <n v="27"/>
    <n v="28"/>
    <n v="53"/>
    <n v="54"/>
    <m/>
    <n v="63"/>
    <m/>
    <m/>
    <n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876"/>
    <s v="https://www.google.fr/search?q=ADIDAS+JI4876&amp;client=firefox-b&amp;tbm=isch&amp;source=lnms&amp;sa=X&amp;ved=0ahUKEwj59ILMoPnTAhXDDxoKHYTrBwYQ_AUIJigB&amp;biw=1920&amp;bih=1009"/>
    <s v="Google Images"/>
    <s v="CLOUDFOAM PURE SPW"/>
    <n v="339"/>
    <n v="80"/>
    <n v="27120"/>
    <s v="A"/>
    <s v="FOOTWEAR"/>
    <x v="0"/>
    <s v="SPORTSWEAR"/>
    <s v="WOMEN ADULT"/>
    <s v="core black"/>
    <m/>
    <m/>
    <m/>
    <m/>
    <m/>
    <m/>
    <m/>
    <m/>
    <m/>
    <m/>
    <m/>
    <m/>
    <m/>
    <m/>
    <m/>
    <m/>
    <m/>
    <m/>
    <m/>
    <m/>
    <n v="17"/>
    <n v="6"/>
    <n v="35"/>
    <n v="14"/>
    <n v="45"/>
    <n v="64"/>
    <n v="55"/>
    <n v="36"/>
    <n v="42"/>
    <m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965"/>
    <s v="https://www.google.fr/search?q=ADIDAS+GY8965&amp;client=firefox-b&amp;tbm=isch&amp;source=lnms&amp;sa=X&amp;ved=0ahUKEwj59ILMoPnTAhXDDxoKHYTrBwYQ_AUIJigB&amp;biw=1920&amp;bih=1009"/>
    <s v="Google Images"/>
    <s v="DAME CERTIFIED"/>
    <n v="331"/>
    <n v="100"/>
    <n v="33100"/>
    <s v="A"/>
    <s v="FOOTWEAR"/>
    <x v="0"/>
    <s v="BASKETBALL"/>
    <s v="UNISEX ADULT"/>
    <s v="FTWWHT/VIVRED/DSHGRY"/>
    <m/>
    <m/>
    <m/>
    <m/>
    <m/>
    <m/>
    <m/>
    <m/>
    <m/>
    <m/>
    <m/>
    <m/>
    <m/>
    <m/>
    <m/>
    <m/>
    <m/>
    <m/>
    <m/>
    <m/>
    <m/>
    <m/>
    <m/>
    <m/>
    <m/>
    <n v="20"/>
    <n v="36"/>
    <n v="37"/>
    <n v="30"/>
    <n v="45"/>
    <m/>
    <n v="43"/>
    <n v="23"/>
    <m/>
    <n v="44"/>
    <n v="21"/>
    <n v="16"/>
    <n v="7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7790"/>
    <s v="https://www.google.fr/search?q=ADIDAS+IH7790&amp;client=firefox-b&amp;tbm=isch&amp;source=lnms&amp;sa=X&amp;ved=0ahUKEwj59ILMoPnTAhXDDxoKHYTrBwYQ_AUIJigB&amp;biw=1920&amp;bih=1009"/>
    <s v="Google Images"/>
    <s v="adiFOM SUPERSTAR"/>
    <n v="322"/>
    <n v="80"/>
    <n v="25760"/>
    <s v="A"/>
    <s v="FOOTWEAR"/>
    <x v="0"/>
    <s v="ORIGINALS"/>
    <s v="MEN ADULT"/>
    <s v="CARBON/OFFWHITE/BLUEBIRD"/>
    <m/>
    <m/>
    <m/>
    <m/>
    <m/>
    <m/>
    <m/>
    <m/>
    <m/>
    <m/>
    <m/>
    <m/>
    <m/>
    <m/>
    <m/>
    <m/>
    <m/>
    <n v="4"/>
    <n v="5"/>
    <m/>
    <n v="4"/>
    <n v="7"/>
    <n v="7"/>
    <n v="9"/>
    <n v="7"/>
    <n v="17"/>
    <n v="14"/>
    <n v="25"/>
    <n v="33"/>
    <n v="34"/>
    <m/>
    <n v="30"/>
    <n v="32"/>
    <m/>
    <n v="29"/>
    <n v="23"/>
    <n v="14"/>
    <n v="13"/>
    <m/>
    <n v="5"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H3222"/>
    <s v="https://www.google.fr/search?q=ADIDAS+EH3222&amp;client=firefox-b&amp;tbm=isch&amp;source=lnms&amp;sa=X&amp;ved=0ahUKEwj59ILMoPnTAhXDDxoKHYTrBwYQ_AUIJigB&amp;biw=1920&amp;bih=1009"/>
    <s v="Google Images"/>
    <s v="CONTINENTAL 80 CF C"/>
    <n v="305"/>
    <n v="60"/>
    <n v="18300"/>
    <s v="A"/>
    <s v="FOOTWEAR"/>
    <x v="0"/>
    <s v="ORIGINALS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n v="20"/>
    <m/>
    <n v="17"/>
    <m/>
    <m/>
    <n v="28"/>
    <m/>
    <m/>
    <m/>
    <m/>
    <n v="97"/>
    <m/>
    <m/>
    <n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45"/>
    <s v="https://www.google.fr/search?q=ADIDAS+IG7745&amp;client=firefox-b&amp;tbm=isch&amp;source=lnms&amp;sa=X&amp;ved=0ahUKEwj59ILMoPnTAhXDDxoKHYTrBwYQ_AUIJigB&amp;biw=1920&amp;bih=1009"/>
    <s v="Google Images"/>
    <s v="PREDATOR ELITE FG J"/>
    <n v="288"/>
    <n v="120"/>
    <n v="34560"/>
    <s v="A"/>
    <s v="FOOTWEAR"/>
    <x v="0"/>
    <s v="FOOTBALL/SOCCER"/>
    <s v="UNISEX KIDS"/>
    <s v="TESOYE/CBLACK/SOLRED"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n v="267"/>
    <m/>
    <m/>
    <m/>
    <n v="2"/>
    <n v="5"/>
    <m/>
    <m/>
    <m/>
    <m/>
    <m/>
    <m/>
    <n v="3"/>
    <m/>
    <n v="3"/>
    <m/>
    <n v="2"/>
    <m/>
    <m/>
    <m/>
    <m/>
    <m/>
    <m/>
    <m/>
    <m/>
    <m/>
    <m/>
    <m/>
    <m/>
    <m/>
    <m/>
    <m/>
    <m/>
  </r>
  <r>
    <s v="ADIDAS"/>
    <m/>
    <s v="JI1313"/>
    <s v="https://www.google.fr/search?q=ADIDAS+JI1313&amp;client=firefox-b&amp;tbm=isch&amp;source=lnms&amp;sa=X&amp;ved=0ahUKEwj59ILMoPnTAhXDDxoKHYTrBwYQ_AUIJigB&amp;biw=1920&amp;bih=1009"/>
    <s v="Google Images"/>
    <s v="TERREX ANYLANDER"/>
    <n v="284"/>
    <n v="75"/>
    <n v="21300"/>
    <s v="A"/>
    <s v="FOOTWEAR"/>
    <x v="0"/>
    <s v="HIKING"/>
    <s v="MEN&amp;UNISEX ADULT"/>
    <s v="pure ruby"/>
    <m/>
    <m/>
    <m/>
    <m/>
    <m/>
    <m/>
    <m/>
    <m/>
    <m/>
    <m/>
    <m/>
    <m/>
    <m/>
    <m/>
    <m/>
    <m/>
    <m/>
    <m/>
    <m/>
    <m/>
    <m/>
    <m/>
    <m/>
    <n v="4"/>
    <n v="4"/>
    <n v="8"/>
    <n v="15"/>
    <n v="26"/>
    <n v="33"/>
    <n v="38"/>
    <m/>
    <n v="44"/>
    <n v="39"/>
    <m/>
    <n v="26"/>
    <n v="21"/>
    <n v="10"/>
    <n v="8"/>
    <m/>
    <n v="6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278"/>
    <s v="https://www.google.fr/search?q=ADIDAS+JI3278&amp;client=firefox-b&amp;tbm=isch&amp;source=lnms&amp;sa=X&amp;ved=0ahUKEwj59ILMoPnTAhXDDxoKHYTrBwYQ_AUIJigB&amp;biw=1920&amp;bih=1009"/>
    <s v="Google Images"/>
    <s v="FORUM2000"/>
    <n v="273"/>
    <n v="120"/>
    <n v="327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n v="1"/>
    <m/>
    <n v="2"/>
    <n v="4"/>
    <n v="3"/>
    <n v="4"/>
    <n v="3"/>
    <n v="2"/>
    <n v="26"/>
    <n v="27"/>
    <n v="52"/>
    <n v="17"/>
    <m/>
    <n v="50"/>
    <n v="15"/>
    <m/>
    <n v="29"/>
    <n v="1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755"/>
    <s v="https://www.google.fr/search?q=ADIDAS+IG3755&amp;client=firefox-b&amp;tbm=isch&amp;source=lnms&amp;sa=X&amp;ved=0ahUKEwj59ILMoPnTAhXDDxoKHYTrBwYQ_AUIJigB&amp;biw=1920&amp;bih=1009"/>
    <s v="Google Images"/>
    <s v="FORUM MID"/>
    <n v="263"/>
    <n v="130"/>
    <n v="3419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n v="3"/>
    <n v="4"/>
    <m/>
    <n v="4"/>
    <n v="5"/>
    <m/>
    <n v="7"/>
    <n v="7"/>
    <n v="8"/>
    <n v="19"/>
    <n v="29"/>
    <n v="25"/>
    <n v="41"/>
    <m/>
    <n v="29"/>
    <n v="21"/>
    <m/>
    <n v="30"/>
    <n v="14"/>
    <n v="9"/>
    <n v="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669"/>
    <s v="https://www.google.fr/search?q=ADIDAS+JP9669&amp;client=firefox-b&amp;tbm=isch&amp;source=lnms&amp;sa=X&amp;ved=0ahUKEwj59ILMoPnTAhXDDxoKHYTrBwYQ_AUIJigB&amp;biw=1920&amp;bih=1009"/>
    <s v="Google Images"/>
    <s v="BARREDA DECODE"/>
    <n v="252"/>
    <n v="85"/>
    <n v="21420"/>
    <s v="A"/>
    <s v="FOOTWEAR"/>
    <x v="0"/>
    <s v="SPORTSWEAR"/>
    <s v="WOMEN ADULT"/>
    <s v="pure ruby"/>
    <m/>
    <m/>
    <m/>
    <m/>
    <m/>
    <m/>
    <m/>
    <m/>
    <m/>
    <m/>
    <m/>
    <m/>
    <m/>
    <m/>
    <m/>
    <m/>
    <m/>
    <n v="1"/>
    <n v="3"/>
    <m/>
    <n v="15"/>
    <n v="81"/>
    <n v="58"/>
    <n v="41"/>
    <m/>
    <n v="34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134"/>
    <s v="https://www.google.fr/search?q=ADIDAS+IF9134&amp;client=firefox-b&amp;tbm=isch&amp;source=lnms&amp;sa=X&amp;ved=0ahUKEwj59ILMoPnTAhXDDxoKHYTrBwYQ_AUIJigB&amp;biw=1920&amp;bih=1009"/>
    <s v="Google Images"/>
    <s v="adizero Ubersonic 4.1 M"/>
    <n v="246"/>
    <n v="150"/>
    <n v="36900"/>
    <s v="B"/>
    <s v="FOOTWEAR"/>
    <x v="0"/>
    <s v="TENNIS"/>
    <s v="MEN ADULT"/>
    <s v="FTWWHT/LUCBLU/PURBUR"/>
    <m/>
    <m/>
    <m/>
    <m/>
    <m/>
    <m/>
    <m/>
    <m/>
    <m/>
    <m/>
    <m/>
    <m/>
    <m/>
    <m/>
    <m/>
    <m/>
    <m/>
    <m/>
    <m/>
    <m/>
    <m/>
    <m/>
    <m/>
    <m/>
    <n v="16"/>
    <n v="5"/>
    <n v="6"/>
    <n v="5"/>
    <n v="19"/>
    <n v="67"/>
    <m/>
    <n v="17"/>
    <n v="44"/>
    <m/>
    <n v="21"/>
    <n v="23"/>
    <n v="11"/>
    <n v="9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5"/>
    <s v="https://www.google.fr/search?q=ADIDAS+JI2325&amp;client=firefox-b&amp;tbm=isch&amp;source=lnms&amp;sa=X&amp;ved=0ahUKEwj59ILMoPnTAhXDDxoKHYTrBwYQ_AUIJigB&amp;biw=1920&amp;bih=1009"/>
    <s v="Google Images"/>
    <s v="BARREDA DECODE"/>
    <n v="217"/>
    <n v="85"/>
    <n v="18445"/>
    <s v="A"/>
    <s v="FOOTWEAR"/>
    <x v="0"/>
    <s v="SPORTSWEAR"/>
    <s v="WOMEN ADULT"/>
    <s v="pulse magenta"/>
    <m/>
    <m/>
    <m/>
    <m/>
    <m/>
    <m/>
    <m/>
    <m/>
    <m/>
    <m/>
    <m/>
    <m/>
    <m/>
    <m/>
    <m/>
    <m/>
    <m/>
    <n v="13"/>
    <n v="9"/>
    <m/>
    <n v="24"/>
    <n v="30"/>
    <n v="25"/>
    <n v="40"/>
    <n v="30"/>
    <n v="20"/>
    <n v="1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524"/>
    <s v="https://www.google.fr/search?q=ADIDAS+JP5524&amp;client=firefox-b&amp;tbm=isch&amp;source=lnms&amp;sa=X&amp;ved=0ahUKEwj59ILMoPnTAhXDDxoKHYTrBwYQ_AUIJigB&amp;biw=1920&amp;bih=1009"/>
    <s v="Google Images"/>
    <s v="ADIFOM ADILETTE C"/>
    <n v="210"/>
    <n v="45"/>
    <n v="9450"/>
    <s v="A"/>
    <s v="FOOTWEAR"/>
    <x v="1"/>
    <s v="ORIGINALS"/>
    <s v="UNISEX KIDS"/>
    <s v="rose t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n v="73"/>
    <m/>
    <n v="81"/>
    <m/>
    <m/>
    <n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G1042"/>
    <s v="https://www.google.fr/search?q=ADIDAS+EG1042&amp;client=firefox-b&amp;tbm=isch&amp;source=lnms&amp;sa=X&amp;ved=0ahUKEwj59ILMoPnTAhXDDxoKHYTrBwYQ_AUIJigB&amp;biw=1920&amp;bih=1009"/>
    <s v="Google Images"/>
    <s v="RAND SHEET"/>
    <n v="207"/>
    <n v="130"/>
    <n v="26910"/>
    <s v="A"/>
    <s v="FOOTWEAR"/>
    <x v="0"/>
    <s v="CLIMB"/>
    <s v="MEN ADULT"/>
    <s v="CBLACK/CBLACK/CBLACK"/>
    <m/>
    <m/>
    <m/>
    <m/>
    <m/>
    <m/>
    <m/>
    <m/>
    <m/>
    <m/>
    <m/>
    <m/>
    <m/>
    <m/>
    <m/>
    <m/>
    <m/>
    <m/>
    <m/>
    <m/>
    <m/>
    <m/>
    <m/>
    <m/>
    <m/>
    <m/>
    <n v="2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4"/>
    <s v="https://www.google.fr/search?q=ADIDAS+JI2324&amp;client=firefox-b&amp;tbm=isch&amp;source=lnms&amp;sa=X&amp;ved=0ahUKEwj59ILMoPnTAhXDDxoKHYTrBwYQ_AUIJigB&amp;biw=1920&amp;bih=1009"/>
    <s v="Google Images"/>
    <s v="BARREDA DECODE"/>
    <n v="192"/>
    <n v="85"/>
    <n v="16320"/>
    <s v="A"/>
    <s v="FOOTWEAR"/>
    <x v="0"/>
    <s v="SPORTSWEAR"/>
    <s v="WOMEN ADULT"/>
    <s v="collegiate green"/>
    <m/>
    <m/>
    <m/>
    <m/>
    <m/>
    <m/>
    <m/>
    <m/>
    <m/>
    <m/>
    <m/>
    <m/>
    <m/>
    <m/>
    <m/>
    <m/>
    <m/>
    <m/>
    <m/>
    <m/>
    <n v="36"/>
    <n v="47"/>
    <n v="37"/>
    <n v="20"/>
    <m/>
    <n v="23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195"/>
    <s v="https://www.google.fr/search?q=ADIDAS+GY8195&amp;client=firefox-b&amp;tbm=isch&amp;source=lnms&amp;sa=X&amp;ved=0ahUKEwj59ILMoPnTAhXDDxoKHYTrBwYQ_AUIJigB&amp;biw=1920&amp;bih=1009"/>
    <s v="Google Images"/>
    <s v="FORUM LOW J"/>
    <n v="183"/>
    <n v="75"/>
    <n v="13725"/>
    <s v="A"/>
    <s v="FOOTWEAR"/>
    <x v="0"/>
    <s v="BASKETBALL"/>
    <s v="UNISEX JUNIOR"/>
    <s v="quiet crimson"/>
    <m/>
    <m/>
    <m/>
    <m/>
    <m/>
    <m/>
    <m/>
    <m/>
    <m/>
    <m/>
    <m/>
    <m/>
    <m/>
    <m/>
    <m/>
    <m/>
    <m/>
    <n v="11"/>
    <n v="26"/>
    <m/>
    <n v="43"/>
    <n v="51"/>
    <n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476"/>
    <s v="https://www.google.fr/search?q=ADIDAS+ID9476&amp;client=firefox-b&amp;tbm=isch&amp;source=lnms&amp;sa=X&amp;ved=0ahUKEwj59ILMoPnTAhXDDxoKHYTrBwYQ_AUIJigB&amp;biw=1920&amp;bih=1009"/>
    <s v="Google Images"/>
    <s v="adiFOM SUPERSTAR 360 C"/>
    <n v="183"/>
    <n v="55"/>
    <n v="10065"/>
    <s v="A"/>
    <s v="FOOTWEAR"/>
    <x v="0"/>
    <s v="ORIGINALS"/>
    <s v="UNISEX KIDS"/>
    <s v="CLPINK/CLPINK/CLESK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m/>
    <m/>
    <n v="39"/>
    <m/>
    <m/>
    <n v="5"/>
    <m/>
    <m/>
    <n v="12"/>
    <m/>
    <m/>
    <m/>
    <n v="49"/>
    <m/>
    <m/>
    <n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279"/>
    <s v="https://www.google.fr/search?q=ADIDAS+JI3279&amp;client=firefox-b&amp;tbm=isch&amp;source=lnms&amp;sa=X&amp;ved=0ahUKEwj59ILMoPnTAhXDDxoKHYTrBwYQ_AUIJigB&amp;biw=1920&amp;bih=1009"/>
    <s v="Google Images"/>
    <s v="FORUM2000"/>
    <n v="172"/>
    <n v="120"/>
    <n v="20640"/>
    <s v="A"/>
    <s v="FOOTWEAR"/>
    <x v="0"/>
    <s v="BASKETBALL"/>
    <s v="MEN&amp;UNISEX ADULT"/>
    <s v="green"/>
    <m/>
    <m/>
    <m/>
    <m/>
    <m/>
    <m/>
    <m/>
    <m/>
    <m/>
    <m/>
    <m/>
    <m/>
    <m/>
    <m/>
    <m/>
    <m/>
    <m/>
    <m/>
    <m/>
    <m/>
    <m/>
    <m/>
    <m/>
    <m/>
    <m/>
    <m/>
    <m/>
    <n v="40"/>
    <n v="13"/>
    <n v="30"/>
    <m/>
    <n v="14"/>
    <n v="38"/>
    <m/>
    <n v="3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227"/>
    <s v="https://www.google.fr/search?q=ADIDAS+JP5227&amp;client=firefox-b&amp;tbm=isch&amp;source=lnms&amp;sa=X&amp;ved=0ahUKEwj59ILMoPnTAhXDDxoKHYTrBwYQ_AUIJigB&amp;biw=1920&amp;bih=1009"/>
    <s v="Google Images"/>
    <s v="ALPHAEDGE +"/>
    <n v="171"/>
    <n v="75"/>
    <n v="12825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7"/>
    <n v="6"/>
    <n v="8"/>
    <n v="22"/>
    <n v="31"/>
    <n v="36"/>
    <n v="28"/>
    <m/>
    <n v="3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068"/>
    <s v="https://www.google.fr/search?q=ADIDAS+JH7068&amp;client=firefox-b&amp;tbm=isch&amp;source=lnms&amp;sa=X&amp;ved=0ahUKEwj59ILMoPnTAhXDDxoKHYTrBwYQ_AUIJigB&amp;biw=1920&amp;bih=1009"/>
    <s v="Google Images"/>
    <s v="ULTRADREAM BOLD"/>
    <n v="169"/>
    <n v="110"/>
    <n v="18590"/>
    <s v="A"/>
    <s v="FOOTWEAR"/>
    <x v="0"/>
    <s v="SPORTSWEAR"/>
    <s v="WOMEN ADULT"/>
    <s v="ftwr white"/>
    <m/>
    <m/>
    <m/>
    <m/>
    <m/>
    <m/>
    <m/>
    <m/>
    <m/>
    <m/>
    <m/>
    <m/>
    <m/>
    <m/>
    <m/>
    <m/>
    <m/>
    <n v="4"/>
    <n v="6"/>
    <m/>
    <n v="7"/>
    <m/>
    <m/>
    <m/>
    <n v="25"/>
    <n v="31"/>
    <n v="31"/>
    <n v="23"/>
    <n v="19"/>
    <n v="16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276"/>
    <s v="https://www.google.fr/search?q=ADIDAS+JI3276&amp;client=firefox-b&amp;tbm=isch&amp;source=lnms&amp;sa=X&amp;ved=0ahUKEwj59ILMoPnTAhXDDxoKHYTrBwYQ_AUIJigB&amp;biw=1920&amp;bih=1009"/>
    <s v="Google Images"/>
    <s v="FORUM2000"/>
    <n v="168"/>
    <n v="120"/>
    <n v="2016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n v="3"/>
    <n v="1"/>
    <n v="2"/>
    <n v="1"/>
    <m/>
    <m/>
    <n v="8"/>
    <n v="25"/>
    <n v="38"/>
    <n v="25"/>
    <m/>
    <n v="29"/>
    <n v="12"/>
    <m/>
    <n v="19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370"/>
    <s v="https://www.google.fr/search?q=ADIDAS+JR5370&amp;client=firefox-b&amp;tbm=isch&amp;source=lnms&amp;sa=X&amp;ved=0ahUKEwj59ILMoPnTAhXDDxoKHYTrBwYQ_AUIJigB&amp;biw=1920&amp;bih=1009"/>
    <s v="Google Images"/>
    <s v="UltraRun 5 J"/>
    <n v="166"/>
    <n v="65"/>
    <n v="10790"/>
    <s v="A"/>
    <s v="FOOTWEAR"/>
    <x v="0"/>
    <s v="RUNNING"/>
    <s v="UNISEX JUNIOR"/>
    <s v="clear mint"/>
    <m/>
    <m/>
    <m/>
    <m/>
    <m/>
    <m/>
    <m/>
    <m/>
    <m/>
    <m/>
    <m/>
    <m/>
    <m/>
    <m/>
    <m/>
    <m/>
    <m/>
    <n v="82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756"/>
    <s v="https://www.google.fr/search?q=ADIDAS+IG3756&amp;client=firefox-b&amp;tbm=isch&amp;source=lnms&amp;sa=X&amp;ved=0ahUKEwj59ILMoPnTAhXDDxoKHYTrBwYQ_AUIJigB&amp;biw=1920&amp;bih=1009"/>
    <s v="Google Images"/>
    <s v="FORUM MID"/>
    <n v="149"/>
    <n v="130"/>
    <n v="1937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n v="3"/>
    <m/>
    <m/>
    <m/>
    <m/>
    <m/>
    <n v="6"/>
    <n v="20"/>
    <n v="15"/>
    <n v="31"/>
    <m/>
    <n v="19"/>
    <n v="12"/>
    <m/>
    <n v="16"/>
    <n v="14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084"/>
    <s v="https://www.google.fr/search?q=ADIDAS+JP7084&amp;client=firefox-b&amp;tbm=isch&amp;source=lnms&amp;sa=X&amp;ved=0ahUKEwj59ILMoPnTAhXDDxoKHYTrBwYQ_AUIJigB&amp;biw=1920&amp;bih=1009"/>
    <s v="Google Images"/>
    <s v="ADIFOM MEGARIDE W"/>
    <n v="147"/>
    <n v="120"/>
    <n v="1764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n v="12"/>
    <n v="10"/>
    <m/>
    <n v="29"/>
    <n v="27"/>
    <n v="21"/>
    <n v="25"/>
    <n v="12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263"/>
    <s v="https://www.google.fr/search?q=ADIDAS+JI2263&amp;client=firefox-b&amp;tbm=isch&amp;source=lnms&amp;sa=X&amp;ved=0ahUKEwj59ILMoPnTAhXDDxoKHYTrBwYQ_AUIJigB&amp;biw=1920&amp;bih=1009"/>
    <s v="Google Images"/>
    <s v="ADILETTE COMFORT"/>
    <n v="139"/>
    <n v="50"/>
    <n v="6950"/>
    <s v="A"/>
    <s v="FOOTWEAR"/>
    <x v="1"/>
    <s v="SPORTSWEAR"/>
    <s v="WOMEN ADULT"/>
    <s v="semi spark"/>
    <m/>
    <m/>
    <m/>
    <m/>
    <m/>
    <m/>
    <m/>
    <m/>
    <m/>
    <m/>
    <m/>
    <m/>
    <m/>
    <m/>
    <m/>
    <m/>
    <m/>
    <m/>
    <m/>
    <m/>
    <m/>
    <m/>
    <m/>
    <m/>
    <m/>
    <n v="37"/>
    <m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m/>
    <m/>
    <m/>
    <n v="23"/>
    <m/>
    <m/>
    <n v="37"/>
    <m/>
    <m/>
    <m/>
    <m/>
    <m/>
    <n v="2"/>
    <m/>
    <m/>
    <m/>
    <m/>
    <m/>
    <m/>
    <m/>
    <m/>
    <m/>
  </r>
  <r>
    <s v="ADIDAS"/>
    <m/>
    <s v="JP5568"/>
    <s v="https://www.google.fr/search?q=ADIDAS+JP5568&amp;client=firefox-b&amp;tbm=isch&amp;source=lnms&amp;sa=X&amp;ved=0ahUKEwj59ILMoPnTAhXDDxoKHYTrBwYQ_AUIJigB&amp;biw=1920&amp;bih=1009"/>
    <s v="Google Images"/>
    <s v="ADIZERO ARUKU W"/>
    <n v="137"/>
    <n v="140"/>
    <n v="19180"/>
    <s v="A"/>
    <s v="FOOTWEAR"/>
    <x v="0"/>
    <s v="ORIGINALS"/>
    <s v="WOMEN ADULT"/>
    <s v="lucid pink"/>
    <m/>
    <m/>
    <m/>
    <m/>
    <m/>
    <m/>
    <m/>
    <m/>
    <m/>
    <m/>
    <m/>
    <m/>
    <m/>
    <m/>
    <m/>
    <m/>
    <m/>
    <n v="11"/>
    <n v="12"/>
    <m/>
    <n v="14"/>
    <n v="27"/>
    <n v="16"/>
    <n v="24"/>
    <n v="11"/>
    <n v="13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509"/>
    <s v="https://www.google.fr/search?q=ADIDAS+JH5509&amp;client=firefox-b&amp;tbm=isch&amp;source=lnms&amp;sa=X&amp;ved=0ahUKEwj59ILMoPnTAhXDDxoKHYTrBwYQ_AUIJigB&amp;biw=1920&amp;bih=1009"/>
    <s v="Google Images"/>
    <s v="COURT FINALE"/>
    <n v="137"/>
    <n v="110"/>
    <n v="1507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n v="3"/>
    <m/>
    <m/>
    <n v="7"/>
    <m/>
    <n v="27"/>
    <n v="4"/>
    <n v="37"/>
    <n v="15"/>
    <n v="29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457"/>
    <s v="https://www.google.fr/search?q=ADIDAS+IF0457&amp;client=firefox-b&amp;tbm=isch&amp;source=lnms&amp;sa=X&amp;ved=0ahUKEwj59ILMoPnTAhXDDxoKHYTrBwYQ_AUIJigB&amp;biw=1920&amp;bih=1009"/>
    <s v="Google Images"/>
    <s v="adizero Ubersonic 4.1 CL M"/>
    <n v="137"/>
    <n v="150"/>
    <n v="20550"/>
    <s v="B"/>
    <s v="FOOTWEAR"/>
    <x v="0"/>
    <s v="TENNIS"/>
    <s v="MEN ADULT"/>
    <s v="AURBLA/ZEROMT/SPARK"/>
    <m/>
    <m/>
    <m/>
    <m/>
    <m/>
    <m/>
    <m/>
    <m/>
    <m/>
    <m/>
    <m/>
    <m/>
    <m/>
    <m/>
    <m/>
    <m/>
    <m/>
    <m/>
    <m/>
    <m/>
    <m/>
    <m/>
    <m/>
    <m/>
    <m/>
    <n v="11"/>
    <n v="25"/>
    <n v="25"/>
    <n v="14"/>
    <n v="46"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6756"/>
    <s v="https://www.google.fr/search?q=ADIDAS+GW6756&amp;client=firefox-b&amp;tbm=isch&amp;source=lnms&amp;sa=X&amp;ved=0ahUKEwj59ILMoPnTAhXDDxoKHYTrBwYQ_AUIJigB&amp;biw=1920&amp;bih=1009"/>
    <s v="Google Images"/>
    <s v="HYPERTURF"/>
    <n v="129"/>
    <n v="140"/>
    <n v="18060"/>
    <s v="A"/>
    <s v="FOOTWEAR"/>
    <x v="0"/>
    <s v="ORIGINALS"/>
    <s v="MEN&amp;UNISEX ADULT"/>
    <s v="altered blue"/>
    <m/>
    <m/>
    <m/>
    <m/>
    <m/>
    <m/>
    <m/>
    <m/>
    <m/>
    <m/>
    <m/>
    <m/>
    <m/>
    <m/>
    <m/>
    <m/>
    <m/>
    <m/>
    <m/>
    <m/>
    <m/>
    <m/>
    <m/>
    <m/>
    <m/>
    <m/>
    <n v="20"/>
    <n v="18"/>
    <n v="28"/>
    <m/>
    <m/>
    <n v="23"/>
    <m/>
    <m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574"/>
    <s v="https://www.google.fr/search?q=ADIDAS+GW4574&amp;client=firefox-b&amp;tbm=isch&amp;source=lnms&amp;sa=X&amp;ved=0ahUKEwj59ILMoPnTAhXDDxoKHYTrBwYQ_AUIJigB&amp;biw=1920&amp;bih=1009"/>
    <s v="Google Images"/>
    <s v="PREDATOR ACCURACY.1 L FG"/>
    <n v="123"/>
    <n v="250"/>
    <n v="30750"/>
    <s v="A"/>
    <s v="FOOTWEAR"/>
    <x v="0"/>
    <s v="FOOTBALL/SOCCER"/>
    <s v="UNISEX ADULT"/>
    <s v="TMSOOR/CBLACK/CBLACK"/>
    <m/>
    <m/>
    <m/>
    <m/>
    <m/>
    <m/>
    <m/>
    <m/>
    <m/>
    <m/>
    <m/>
    <m/>
    <m/>
    <m/>
    <m/>
    <m/>
    <m/>
    <m/>
    <m/>
    <m/>
    <m/>
    <n v="4"/>
    <m/>
    <n v="12"/>
    <n v="10"/>
    <n v="15"/>
    <n v="14"/>
    <n v="12"/>
    <n v="9"/>
    <m/>
    <m/>
    <n v="16"/>
    <n v="9"/>
    <m/>
    <n v="2"/>
    <n v="7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7634"/>
    <s v="https://www.google.fr/search?q=ADIDAS+JR7634&amp;client=firefox-b&amp;tbm=isch&amp;source=lnms&amp;sa=X&amp;ved=0ahUKEwj59ILMoPnTAhXDDxoKHYTrBwYQ_AUIJigB&amp;biw=1920&amp;bih=1009"/>
    <s v="Google Images"/>
    <s v="ZNSORY SANDAL"/>
    <n v="121"/>
    <n v="50"/>
    <n v="6050"/>
    <s v="A"/>
    <s v="FOOTWEAR"/>
    <x v="1"/>
    <s v="SPORTSWEAR"/>
    <s v="MEN&amp;UNISEX ADULT"/>
    <s v="clear pink"/>
    <m/>
    <m/>
    <m/>
    <m/>
    <m/>
    <m/>
    <m/>
    <m/>
    <m/>
    <m/>
    <m/>
    <m/>
    <m/>
    <m/>
    <m/>
    <m/>
    <m/>
    <m/>
    <m/>
    <m/>
    <m/>
    <m/>
    <m/>
    <m/>
    <m/>
    <n v="45"/>
    <m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n v="11"/>
    <m/>
    <m/>
    <n v="34"/>
    <m/>
    <m/>
    <m/>
    <m/>
    <m/>
    <n v="5"/>
    <m/>
    <m/>
    <m/>
    <m/>
    <m/>
    <m/>
    <m/>
    <m/>
    <m/>
  </r>
  <r>
    <s v="ADIDAS"/>
    <m/>
    <s v="FZ6381"/>
    <s v="https://www.google.fr/search?q=ADIDAS+FZ6381&amp;client=firefox-b&amp;tbm=isch&amp;source=lnms&amp;sa=X&amp;ved=0ahUKEwj59ILMoPnTAhXDDxoKHYTrBwYQ_AUIJigB&amp;biw=1920&amp;bih=1009"/>
    <s v="Google Images"/>
    <s v="NMD_S1"/>
    <n v="120"/>
    <n v="180"/>
    <n v="21600"/>
    <s v="A"/>
    <s v="FOOTWEAR"/>
    <x v="0"/>
    <s v="ORIGINALS"/>
    <s v="MEN&amp;UNISEX ADULT"/>
    <s v="CBLACK/GREFOU/FTWWHT"/>
    <m/>
    <m/>
    <m/>
    <m/>
    <m/>
    <m/>
    <m/>
    <m/>
    <m/>
    <m/>
    <m/>
    <m/>
    <m/>
    <m/>
    <m/>
    <m/>
    <m/>
    <m/>
    <m/>
    <m/>
    <m/>
    <m/>
    <m/>
    <m/>
    <n v="10"/>
    <m/>
    <n v="22"/>
    <n v="82"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4437"/>
    <s v="https://www.google.fr/search?q=ADIDAS+IF4437&amp;client=firefox-b&amp;tbm=isch&amp;source=lnms&amp;sa=X&amp;ved=0ahUKEwj59ILMoPnTAhXDDxoKHYTrBwYQ_AUIJigB&amp;biw=1920&amp;bih=1009"/>
    <s v="Google Images"/>
    <s v="RIVALRY 86 LOW 002"/>
    <n v="120"/>
    <n v="120"/>
    <n v="14400"/>
    <s v="A"/>
    <s v="FOOTWEAR"/>
    <x v="0"/>
    <s v="BASKETBALL"/>
    <s v="MEN&amp;UNISEX ADULT"/>
    <s v="cream white"/>
    <m/>
    <m/>
    <m/>
    <m/>
    <m/>
    <m/>
    <m/>
    <m/>
    <m/>
    <m/>
    <m/>
    <m/>
    <m/>
    <m/>
    <m/>
    <m/>
    <m/>
    <m/>
    <m/>
    <m/>
    <m/>
    <m/>
    <m/>
    <m/>
    <m/>
    <m/>
    <m/>
    <n v="8"/>
    <n v="9"/>
    <n v="9"/>
    <m/>
    <n v="13"/>
    <n v="14"/>
    <m/>
    <n v="9"/>
    <n v="8"/>
    <n v="10"/>
    <n v="15"/>
    <m/>
    <n v="10"/>
    <n v="10"/>
    <m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G2012"/>
    <s v="https://www.google.fr/search?q=ADIDAS+EG2012&amp;client=firefox-b&amp;tbm=isch&amp;source=lnms&amp;sa=X&amp;ved=0ahUKEwj59ILMoPnTAhXDDxoKHYTrBwYQ_AUIJigB&amp;biw=1920&amp;bih=1009"/>
    <s v="Google Images"/>
    <s v="SUPERCOURT W"/>
    <n v="119"/>
    <n v="109.95"/>
    <n v="13084.050000000001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n v="24"/>
    <n v="32"/>
    <n v="13"/>
    <n v="32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6598"/>
    <s v="https://www.google.fr/search?q=ADIDAS+GW6598&amp;client=firefox-b&amp;tbm=isch&amp;source=lnms&amp;sa=X&amp;ved=0ahUKEwj59ILMoPnTAhXDDxoKHYTrBwYQ_AUIJigB&amp;biw=1920&amp;bih=1009"/>
    <s v="Google Images"/>
    <s v="FORUM LOW J"/>
    <n v="114"/>
    <n v="95"/>
    <n v="1083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n v="19"/>
    <n v="27"/>
    <m/>
    <n v="30"/>
    <n v="17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983"/>
    <s v="https://www.google.fr/search?q=ADIDAS+IG9983&amp;client=firefox-b&amp;tbm=isch&amp;source=lnms&amp;sa=X&amp;ved=0ahUKEwj59ILMoPnTAhXDDxoKHYTrBwYQ_AUIJigB&amp;biw=1920&amp;bih=1009"/>
    <s v="Google Images"/>
    <s v="RETROPY E5 W.R.P."/>
    <n v="110"/>
    <n v="140"/>
    <n v="15400"/>
    <s v="A"/>
    <s v="FOOTWEAR"/>
    <x v="0"/>
    <s v="ORIGINALS"/>
    <s v="MEN&amp;UNISEX ADULT"/>
    <s v="magic beige"/>
    <m/>
    <m/>
    <m/>
    <m/>
    <m/>
    <m/>
    <m/>
    <m/>
    <m/>
    <m/>
    <m/>
    <m/>
    <m/>
    <m/>
    <m/>
    <m/>
    <m/>
    <m/>
    <m/>
    <m/>
    <m/>
    <n v="11"/>
    <n v="9"/>
    <m/>
    <m/>
    <m/>
    <n v="12"/>
    <n v="18"/>
    <n v="18"/>
    <n v="18"/>
    <m/>
    <n v="10"/>
    <n v="7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415"/>
    <s v="https://www.google.fr/search?q=ADIDAS+JQ7415&amp;client=firefox-b&amp;tbm=isch&amp;source=lnms&amp;sa=X&amp;ved=0ahUKEwj59ILMoPnTAhXDDxoKHYTrBwYQ_AUIJigB&amp;biw=1920&amp;bih=1009"/>
    <s v="Google Images"/>
    <s v="ADIZERO ARUKU"/>
    <n v="108"/>
    <n v="140"/>
    <n v="1512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n v="2"/>
    <m/>
    <n v="8"/>
    <m/>
    <m/>
    <n v="4"/>
    <n v="1"/>
    <n v="1"/>
    <m/>
    <n v="22"/>
    <m/>
    <m/>
    <n v="35"/>
    <n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733"/>
    <s v="https://www.google.fr/search?q=ADIDAS+IH8733&amp;client=firefox-b&amp;tbm=isch&amp;source=lnms&amp;sa=X&amp;ved=0ahUKEwj59ILMoPnTAhXDDxoKHYTrBwYQ_AUIJigB&amp;biw=1920&amp;bih=1009"/>
    <s v="Google Images"/>
    <s v="SUMMERFLEX I"/>
    <n v="108"/>
    <n v="45"/>
    <n v="4860"/>
    <s v="A"/>
    <s v="FOOTWEAR"/>
    <x v="0"/>
    <s v="SPORTSWEAR"/>
    <s v="UNISEX INFANT"/>
    <s v="clear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42"/>
    <n v="11"/>
    <m/>
    <m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510"/>
    <s v="https://www.google.fr/search?q=ADIDAS+JH5510&amp;client=firefox-b&amp;tbm=isch&amp;source=lnms&amp;sa=X&amp;ved=0ahUKEwj59ILMoPnTAhXDDxoKHYTrBwYQ_AUIJigB&amp;biw=1920&amp;bih=1009"/>
    <s v="Google Images"/>
    <s v="COURT FINALE"/>
    <n v="106"/>
    <n v="110"/>
    <n v="11660"/>
    <s v="A"/>
    <s v="FOOTWEAR"/>
    <x v="0"/>
    <s v="ORIGINALS"/>
    <s v="MEN&amp;UNISEX ADULT"/>
    <s v="core white"/>
    <m/>
    <m/>
    <m/>
    <m/>
    <m/>
    <m/>
    <m/>
    <m/>
    <m/>
    <m/>
    <m/>
    <m/>
    <m/>
    <m/>
    <m/>
    <m/>
    <m/>
    <m/>
    <m/>
    <m/>
    <m/>
    <m/>
    <m/>
    <n v="3"/>
    <m/>
    <n v="22"/>
    <n v="7"/>
    <n v="24"/>
    <m/>
    <n v="31"/>
    <m/>
    <n v="2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2883"/>
    <s v="https://www.google.fr/search?q=ADIDAS+IF2883&amp;client=firefox-b&amp;tbm=isch&amp;source=lnms&amp;sa=X&amp;ved=0ahUKEwj59ILMoPnTAhXDDxoKHYTrBwYQ_AUIJigB&amp;biw=1920&amp;bih=1009"/>
    <s v="Google Images"/>
    <s v="RETROPY E5"/>
    <n v="101"/>
    <n v="140"/>
    <n v="1414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19"/>
    <n v="30"/>
    <n v="28"/>
    <m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8239"/>
    <s v="https://www.google.fr/search?q=ADIDAS+GW8239&amp;client=firefox-b&amp;tbm=isch&amp;source=lnms&amp;sa=X&amp;ved=0ahUKEwj59ILMoPnTAhXDDxoKHYTrBwYQ_AUIJigB&amp;biw=1920&amp;bih=1009"/>
    <s v="Google Images"/>
    <s v="ZX 2K BOOST 2.0"/>
    <n v="97"/>
    <n v="140"/>
    <n v="13580"/>
    <s v="A"/>
    <s v="FOOTWEAR"/>
    <x v="0"/>
    <s v="ORIGINALS"/>
    <s v="MEN&amp;UNISEX ADULT"/>
    <s v="sesame"/>
    <m/>
    <m/>
    <m/>
    <m/>
    <m/>
    <m/>
    <m/>
    <m/>
    <m/>
    <m/>
    <m/>
    <m/>
    <m/>
    <m/>
    <m/>
    <m/>
    <m/>
    <m/>
    <m/>
    <m/>
    <m/>
    <m/>
    <m/>
    <m/>
    <m/>
    <m/>
    <m/>
    <n v="13"/>
    <n v="20"/>
    <n v="21"/>
    <m/>
    <n v="20"/>
    <n v="11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823"/>
    <s v="https://www.google.fr/search?q=ADIDAS+JR3823&amp;client=firefox-b&amp;tbm=isch&amp;source=lnms&amp;sa=X&amp;ved=0ahUKEwj59ILMoPnTAhXDDxoKHYTrBwYQ_AUIJigB&amp;biw=1920&amp;bih=1009"/>
    <s v="Google Images"/>
    <s v="ADIZERO ARUKU"/>
    <n v="94"/>
    <n v="150"/>
    <n v="1410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n v="4"/>
    <m/>
    <m/>
    <m/>
    <m/>
    <m/>
    <m/>
    <m/>
    <m/>
    <n v="21"/>
    <n v="21"/>
    <n v="13"/>
    <n v="14"/>
    <m/>
    <n v="11"/>
    <n v="8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3031"/>
    <s v="https://www.google.fr/search?q=ADIDAS+JS3031&amp;client=firefox-b&amp;tbm=isch&amp;source=lnms&amp;sa=X&amp;ved=0ahUKEwj59ILMoPnTAhXDDxoKHYTrBwYQ_AUIJigB&amp;biw=1920&amp;bih=1009"/>
    <s v="Google Images"/>
    <s v="OZELIA"/>
    <n v="93"/>
    <n v="110"/>
    <n v="10230"/>
    <s v="A"/>
    <s v="FOOTWEAR"/>
    <x v="0"/>
    <s v="ORIGINALS"/>
    <s v="MEN&amp;UNISEX ADULT"/>
    <s v="wonder white"/>
    <m/>
    <m/>
    <m/>
    <m/>
    <m/>
    <m/>
    <m/>
    <m/>
    <m/>
    <m/>
    <m/>
    <m/>
    <m/>
    <m/>
    <m/>
    <m/>
    <m/>
    <m/>
    <n v="16"/>
    <m/>
    <n v="4"/>
    <n v="4"/>
    <n v="1"/>
    <n v="9"/>
    <n v="7"/>
    <n v="1"/>
    <n v="5"/>
    <n v="4"/>
    <n v="11"/>
    <m/>
    <m/>
    <n v="13"/>
    <n v="8"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494"/>
    <s v="https://www.google.fr/search?q=ADIDAS+JI0494&amp;client=firefox-b&amp;tbm=isch&amp;source=lnms&amp;sa=X&amp;ved=0ahUKEwj59ILMoPnTAhXDDxoKHYTrBwYQ_AUIJigB&amp;biw=1920&amp;bih=1009"/>
    <s v="Google Images"/>
    <s v="ADIZERO ADIOS OG"/>
    <n v="93"/>
    <n v="130"/>
    <n v="12090"/>
    <s v="A"/>
    <s v="FOOTWEAR"/>
    <x v="0"/>
    <s v="ORIGINALS"/>
    <s v="MEN&amp;UNISEX ADULT"/>
    <s v="green"/>
    <m/>
    <m/>
    <m/>
    <m/>
    <m/>
    <m/>
    <m/>
    <m/>
    <m/>
    <m/>
    <m/>
    <m/>
    <m/>
    <m/>
    <m/>
    <m/>
    <m/>
    <m/>
    <m/>
    <m/>
    <m/>
    <m/>
    <m/>
    <m/>
    <n v="9"/>
    <n v="11"/>
    <n v="17"/>
    <n v="18"/>
    <n v="4"/>
    <n v="13"/>
    <m/>
    <n v="6"/>
    <n v="8"/>
    <m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569"/>
    <s v="https://www.google.fr/search?q=ADIDAS+JP5569&amp;client=firefox-b&amp;tbm=isch&amp;source=lnms&amp;sa=X&amp;ved=0ahUKEwj59ILMoPnTAhXDDxoKHYTrBwYQ_AUIJigB&amp;biw=1920&amp;bih=1009"/>
    <s v="Google Images"/>
    <s v="ADIZERO ARUKU W"/>
    <n v="92"/>
    <n v="140"/>
    <n v="1288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n v="3"/>
    <n v="4"/>
    <m/>
    <n v="11"/>
    <n v="19"/>
    <n v="20"/>
    <n v="17"/>
    <n v="11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474"/>
    <s v="https://www.google.fr/search?q=ADIDAS+HQ4474&amp;client=firefox-b&amp;tbm=isch&amp;source=lnms&amp;sa=X&amp;ved=0ahUKEwj59ILMoPnTAhXDDxoKHYTrBwYQ_AUIJigB&amp;biw=1920&amp;bih=1009"/>
    <s v="Google Images"/>
    <s v="OZTRAL W"/>
    <n v="89"/>
    <n v="140"/>
    <n v="12460"/>
    <s v="A"/>
    <s v="FOOTWEAR"/>
    <x v="0"/>
    <s v="ORIGINALS"/>
    <s v="WOMEN ADULT"/>
    <s v="off white"/>
    <m/>
    <m/>
    <m/>
    <m/>
    <m/>
    <m/>
    <m/>
    <m/>
    <m/>
    <m/>
    <m/>
    <m/>
    <m/>
    <m/>
    <m/>
    <m/>
    <m/>
    <m/>
    <m/>
    <m/>
    <n v="16"/>
    <n v="20"/>
    <n v="19"/>
    <m/>
    <n v="21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088"/>
    <s v="https://www.google.fr/search?q=ADIDAS+IG9088&amp;client=firefox-b&amp;tbm=isch&amp;source=lnms&amp;sa=X&amp;ved=0ahUKEwj59ILMoPnTAhXDDxoKHYTrBwYQ_AUIJigB&amp;biw=1920&amp;bih=1009"/>
    <s v="Google Images"/>
    <s v="D.O.N. ISSUE 6"/>
    <n v="89"/>
    <n v="120"/>
    <n v="10680"/>
    <s v="B"/>
    <s v="FOOTWEAR"/>
    <x v="0"/>
    <s v="BASKETBALL"/>
    <s v="UNISEX ADULT"/>
    <s v="FTWWHT/SILVMT/FTWWHT"/>
    <m/>
    <m/>
    <m/>
    <m/>
    <m/>
    <m/>
    <m/>
    <m/>
    <m/>
    <m/>
    <m/>
    <m/>
    <m/>
    <m/>
    <m/>
    <m/>
    <m/>
    <m/>
    <m/>
    <m/>
    <m/>
    <m/>
    <m/>
    <m/>
    <m/>
    <m/>
    <n v="16"/>
    <m/>
    <n v="6"/>
    <m/>
    <m/>
    <n v="32"/>
    <m/>
    <m/>
    <n v="12"/>
    <m/>
    <n v="8"/>
    <m/>
    <m/>
    <n v="1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91"/>
    <s v="https://www.google.fr/search?q=ADIDAS+IF1391&amp;client=firefox-b&amp;tbm=isch&amp;source=lnms&amp;sa=X&amp;ved=0ahUKEwj59ILMoPnTAhXDDxoKHYTrBwYQ_AUIJigB&amp;biw=1920&amp;bih=1009"/>
    <s v="Google Images"/>
    <s v="F50 CLUB TF J"/>
    <n v="88"/>
    <n v="50"/>
    <n v="44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1"/>
    <n v="7"/>
    <m/>
    <n v="5"/>
    <n v="4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n v="2"/>
    <m/>
    <n v="3"/>
    <m/>
    <m/>
    <m/>
    <m/>
    <n v="2"/>
    <n v="16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6056"/>
    <s v="https://www.google.fr/search?q=ADIDAS+JQ6056&amp;client=firefox-b&amp;tbm=isch&amp;source=lnms&amp;sa=X&amp;ved=0ahUKEwj59ILMoPnTAhXDDxoKHYTrBwYQ_AUIJigB&amp;biw=1920&amp;bih=1009"/>
    <s v="Google Images"/>
    <s v="BREAKNET 3.0"/>
    <n v="86"/>
    <n v="60"/>
    <n v="5160"/>
    <s v="A"/>
    <s v="FOOTWEAR"/>
    <x v="0"/>
    <s v="SPORTSWEAR"/>
    <s v="WOMEN ADULT"/>
    <s v="carbon"/>
    <m/>
    <m/>
    <m/>
    <m/>
    <m/>
    <m/>
    <m/>
    <m/>
    <m/>
    <m/>
    <m/>
    <m/>
    <m/>
    <m/>
    <m/>
    <m/>
    <m/>
    <n v="1"/>
    <n v="3"/>
    <m/>
    <n v="10"/>
    <n v="11"/>
    <n v="11"/>
    <n v="18"/>
    <n v="13"/>
    <n v="5"/>
    <n v="10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968"/>
    <s v="https://www.google.fr/search?q=ADIDAS+HQ1968&amp;client=firefox-b&amp;tbm=isch&amp;source=lnms&amp;sa=X&amp;ved=0ahUKEwj59ILMoPnTAhXDDxoKHYTrBwYQ_AUIJigB&amp;biw=1920&amp;bih=1009"/>
    <s v="Google Images"/>
    <s v="NIZZA PLATFORM W"/>
    <n v="85"/>
    <n v="70"/>
    <n v="5950"/>
    <s v="A"/>
    <s v="FOOTWEAR"/>
    <x v="0"/>
    <s v="ORIGINALS"/>
    <s v="WOMEN ADULT"/>
    <s v="bliss orange"/>
    <m/>
    <m/>
    <m/>
    <m/>
    <m/>
    <m/>
    <m/>
    <m/>
    <m/>
    <m/>
    <m/>
    <m/>
    <m/>
    <m/>
    <m/>
    <m/>
    <m/>
    <m/>
    <m/>
    <m/>
    <n v="11"/>
    <n v="14"/>
    <n v="9"/>
    <n v="24"/>
    <n v="1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571"/>
    <s v="https://www.google.fr/search?q=ADIDAS+JP5571&amp;client=firefox-b&amp;tbm=isch&amp;source=lnms&amp;sa=X&amp;ved=0ahUKEwj59ILMoPnTAhXDDxoKHYTrBwYQ_AUIJigB&amp;biw=1920&amp;bih=1009"/>
    <s v="Google Images"/>
    <s v="ADIZERO ARUKU W"/>
    <n v="85"/>
    <n v="140"/>
    <n v="11900"/>
    <s v="A"/>
    <s v="FOOTWEAR"/>
    <x v="0"/>
    <s v="ORIGINALS"/>
    <s v="WOMEN ADULT"/>
    <s v="wonder white"/>
    <m/>
    <m/>
    <m/>
    <m/>
    <m/>
    <m/>
    <m/>
    <m/>
    <m/>
    <m/>
    <m/>
    <m/>
    <m/>
    <m/>
    <m/>
    <m/>
    <m/>
    <n v="1"/>
    <n v="3"/>
    <m/>
    <n v="7"/>
    <n v="11"/>
    <n v="9"/>
    <n v="23"/>
    <n v="18"/>
    <n v="5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567"/>
    <s v="https://www.google.fr/search?q=ADIDAS+JP5567&amp;client=firefox-b&amp;tbm=isch&amp;source=lnms&amp;sa=X&amp;ved=0ahUKEwj59ILMoPnTAhXDDxoKHYTrBwYQ_AUIJigB&amp;biw=1920&amp;bih=1009"/>
    <s v="Google Images"/>
    <s v="ADIZERO ARUKU W"/>
    <n v="85"/>
    <n v="140"/>
    <n v="1190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n v="2"/>
    <m/>
    <m/>
    <n v="2"/>
    <n v="7"/>
    <n v="18"/>
    <n v="28"/>
    <n v="12"/>
    <n v="2"/>
    <n v="5"/>
    <n v="1"/>
    <n v="5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6510"/>
    <s v="https://www.google.fr/search?q=ADIDAS+HP6510&amp;client=firefox-b&amp;tbm=isch&amp;source=lnms&amp;sa=X&amp;ved=0ahUKEwj59ILMoPnTAhXDDxoKHYTrBwYQ_AUIJigB&amp;biw=1920&amp;bih=1009"/>
    <s v="Google Images"/>
    <s v="ADILETTE"/>
    <n v="83"/>
    <n v="45"/>
    <n v="3735"/>
    <s v="A"/>
    <s v="FOOTWEAR"/>
    <x v="1"/>
    <s v="ORIGINALS"/>
    <s v="MEN&amp;UNISEX ADULT"/>
    <s v="almost yellow"/>
    <m/>
    <m/>
    <m/>
    <m/>
    <m/>
    <m/>
    <m/>
    <m/>
    <m/>
    <m/>
    <m/>
    <m/>
    <m/>
    <m/>
    <m/>
    <m/>
    <m/>
    <m/>
    <m/>
    <m/>
    <m/>
    <m/>
    <m/>
    <m/>
    <m/>
    <n v="13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8"/>
    <m/>
    <m/>
    <n v="37"/>
    <m/>
    <m/>
    <m/>
    <m/>
    <m/>
    <m/>
    <m/>
    <m/>
    <m/>
    <m/>
    <m/>
    <m/>
    <m/>
    <m/>
    <m/>
  </r>
  <r>
    <s v="ADIDAS"/>
    <m/>
    <s v="EF5414"/>
    <s v="https://www.google.fr/search?q=ADIDAS+EF5414&amp;client=firefox-b&amp;tbm=isch&amp;source=lnms&amp;sa=X&amp;ved=0ahUKEwj59ILMoPnTAhXDDxoKHYTrBwYQ_AUIJigB&amp;biw=1920&amp;bih=1009"/>
    <s v="Google Images"/>
    <s v="NITE JOGGER"/>
    <n v="81"/>
    <n v="139.94999999999999"/>
    <n v="11335.949999999999"/>
    <s v="A"/>
    <s v="FOOTWEAR"/>
    <x v="0"/>
    <s v="ORIGINALS"/>
    <s v="MEN&amp;UNISEX ADULT"/>
    <s v="signal green"/>
    <m/>
    <m/>
    <m/>
    <m/>
    <m/>
    <m/>
    <m/>
    <m/>
    <m/>
    <m/>
    <m/>
    <m/>
    <m/>
    <m/>
    <m/>
    <m/>
    <m/>
    <m/>
    <m/>
    <m/>
    <m/>
    <m/>
    <m/>
    <m/>
    <m/>
    <m/>
    <n v="10"/>
    <n v="21"/>
    <n v="13"/>
    <n v="22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770"/>
    <s v="https://www.google.fr/search?q=ADIDAS+IG3770&amp;client=firefox-b&amp;tbm=isch&amp;source=lnms&amp;sa=X&amp;ved=0ahUKEwj59ILMoPnTAhXDDxoKHYTrBwYQ_AUIJigB&amp;biw=1920&amp;bih=1009"/>
    <s v="Google Images"/>
    <s v="FORUM 84 LOW CL"/>
    <n v="80"/>
    <n v="130"/>
    <n v="1040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"/>
    <m/>
    <n v="24"/>
    <n v="16"/>
    <m/>
    <m/>
    <m/>
    <n v="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667"/>
    <s v="https://www.google.fr/search?q=ADIDAS+IH2667&amp;client=firefox-b&amp;tbm=isch&amp;source=lnms&amp;sa=X&amp;ved=0ahUKEwj59ILMoPnTAhXDDxoKHYTrBwYQ_AUIJigB&amp;biw=1920&amp;bih=1009"/>
    <s v="Google Images"/>
    <s v="Nova IIInfinity"/>
    <n v="79"/>
    <n v="130"/>
    <n v="1027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n v="29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175"/>
    <s v="https://www.google.fr/search?q=ADIDAS+IE7175&amp;client=firefox-b&amp;tbm=isch&amp;source=lnms&amp;sa=X&amp;ved=0ahUKEwj59ILMoPnTAhXDDxoKHYTrBwYQ_AUIJigB&amp;biw=1920&amp;bih=1009"/>
    <s v="Google Images"/>
    <s v="FORUM LOW"/>
    <n v="78"/>
    <n v="120"/>
    <n v="9360"/>
    <s v="A"/>
    <s v="FOOTWEAR"/>
    <x v="0"/>
    <s v="BASKETBALL"/>
    <s v="MEN&amp;UNISEX ADULT"/>
    <s v="cloud white"/>
    <m/>
    <m/>
    <m/>
    <m/>
    <m/>
    <m/>
    <m/>
    <m/>
    <m/>
    <m/>
    <m/>
    <m/>
    <m/>
    <m/>
    <m/>
    <m/>
    <m/>
    <m/>
    <m/>
    <m/>
    <m/>
    <m/>
    <m/>
    <m/>
    <m/>
    <m/>
    <n v="3"/>
    <n v="3"/>
    <n v="17"/>
    <n v="21"/>
    <m/>
    <n v="6"/>
    <n v="9"/>
    <m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412"/>
    <s v="https://www.google.fr/search?q=ADIDAS+IE8412&amp;client=firefox-b&amp;tbm=isch&amp;source=lnms&amp;sa=X&amp;ved=0ahUKEwj59ILMoPnTAhXDDxoKHYTrBwYQ_AUIJigB&amp;biw=1920&amp;bih=1009"/>
    <s v="Google Images"/>
    <s v="COUNTRY OG W"/>
    <n v="78"/>
    <n v="110"/>
    <n v="8580"/>
    <s v="A"/>
    <s v="FOOTWEAR"/>
    <x v="0"/>
    <s v="ORIGINALS"/>
    <s v="WOMEN ADULT"/>
    <s v="silver met."/>
    <m/>
    <m/>
    <m/>
    <m/>
    <m/>
    <m/>
    <m/>
    <m/>
    <m/>
    <m/>
    <m/>
    <m/>
    <m/>
    <m/>
    <m/>
    <m/>
    <m/>
    <n v="8"/>
    <n v="3"/>
    <m/>
    <n v="11"/>
    <n v="8"/>
    <n v="6"/>
    <n v="18"/>
    <n v="15"/>
    <n v="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292"/>
    <s v="https://www.google.fr/search?q=ADIDAS+IH8292&amp;client=firefox-b&amp;tbm=isch&amp;source=lnms&amp;sa=X&amp;ved=0ahUKEwj59ILMoPnTAhXDDxoKHYTrBwYQ_AUIJigB&amp;biw=1920&amp;bih=1009"/>
    <s v="Google Images"/>
    <s v="DROPSET 3 TRAINER"/>
    <n v="77"/>
    <n v="130"/>
    <n v="10010"/>
    <s v="A"/>
    <s v="FOOTWEAR"/>
    <x v="0"/>
    <s v="TRAINING"/>
    <s v="MEN&amp;UNISEX ADULT"/>
    <s v="core black"/>
    <m/>
    <m/>
    <m/>
    <m/>
    <m/>
    <m/>
    <m/>
    <m/>
    <m/>
    <m/>
    <m/>
    <m/>
    <m/>
    <m/>
    <m/>
    <m/>
    <m/>
    <n v="6"/>
    <n v="7"/>
    <m/>
    <n v="10"/>
    <m/>
    <m/>
    <m/>
    <m/>
    <m/>
    <m/>
    <m/>
    <m/>
    <m/>
    <m/>
    <m/>
    <m/>
    <m/>
    <m/>
    <m/>
    <m/>
    <n v="11"/>
    <m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m/>
    <m/>
    <m/>
  </r>
  <r>
    <s v="ADIDAS"/>
    <m/>
    <s v="IE9594"/>
    <s v="https://www.google.fr/search?q=ADIDAS+IE9594&amp;client=firefox-b&amp;tbm=isch&amp;source=lnms&amp;sa=X&amp;ved=0ahUKEwj59ILMoPnTAhXDDxoKHYTrBwYQ_AUIJigB&amp;biw=1920&amp;bih=1009"/>
    <s v="Google Images"/>
    <s v="NMD_W1"/>
    <n v="77"/>
    <n v="160"/>
    <n v="1232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n v="11"/>
    <n v="13"/>
    <n v="16"/>
    <n v="15"/>
    <n v="11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488"/>
    <s v="https://www.google.fr/search?q=ADIDAS+JH5488&amp;client=firefox-b&amp;tbm=isch&amp;source=lnms&amp;sa=X&amp;ved=0ahUKEwj59ILMoPnTAhXDDxoKHYTrBwYQ_AUIJigB&amp;biw=1920&amp;bih=1009"/>
    <s v="Google Images"/>
    <s v="POWERPHASE"/>
    <n v="77"/>
    <n v="130"/>
    <n v="10010"/>
    <s v="A"/>
    <s v="FOOTWEAR"/>
    <x v="0"/>
    <s v="ORIGINALS"/>
    <s v="MEN&amp;UNISEX ADULT"/>
    <s v="grey two"/>
    <m/>
    <m/>
    <m/>
    <m/>
    <m/>
    <m/>
    <m/>
    <m/>
    <m/>
    <m/>
    <m/>
    <m/>
    <m/>
    <m/>
    <m/>
    <m/>
    <m/>
    <m/>
    <m/>
    <m/>
    <m/>
    <m/>
    <m/>
    <m/>
    <n v="4"/>
    <n v="1"/>
    <n v="4"/>
    <n v="30"/>
    <n v="6"/>
    <n v="19"/>
    <m/>
    <n v="1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25"/>
    <s v="https://www.google.fr/search?q=ADIDAS+ID3825&amp;client=firefox-b&amp;tbm=isch&amp;source=lnms&amp;sa=X&amp;ved=0ahUKEwj59ILMoPnTAhXDDxoKHYTrBwYQ_AUIJigB&amp;biw=1920&amp;bih=1009"/>
    <s v="Google Images"/>
    <s v="PREDATOR PRO MG"/>
    <n v="77"/>
    <n v="150"/>
    <n v="1155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n v="11"/>
    <n v="21"/>
    <n v="28"/>
    <n v="6"/>
    <m/>
    <n v="9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512"/>
    <s v="https://www.google.fr/search?q=ADIDAS+IF1512&amp;client=firefox-b&amp;tbm=isch&amp;source=lnms&amp;sa=X&amp;ved=0ahUKEwj59ILMoPnTAhXDDxoKHYTrBwYQ_AUIJigB&amp;biw=1920&amp;bih=1009"/>
    <s v="Google Images"/>
    <s v="DAME 8 EXTPLY"/>
    <n v="77"/>
    <n v="130"/>
    <n v="10010"/>
    <s v="A"/>
    <s v="FOOTWEAR"/>
    <x v="0"/>
    <s v="BASKETBALL"/>
    <s v="UNISEX ADULT"/>
    <s v="AURBLA/SIGORG/DSHGRY"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"/>
    <n v="5"/>
    <m/>
    <n v="4"/>
    <n v="2"/>
    <m/>
    <n v="3"/>
    <n v="8"/>
    <n v="6"/>
    <n v="11"/>
    <m/>
    <n v="9"/>
    <n v="2"/>
    <m/>
    <n v="5"/>
    <n v="6"/>
    <n v="6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405"/>
    <s v="https://www.google.fr/search?q=ADIDAS+JQ2405&amp;client=firefox-b&amp;tbm=isch&amp;source=lnms&amp;sa=X&amp;ved=0ahUKEwj59ILMoPnTAhXDDxoKHYTrBwYQ_AUIJigB&amp;biw=1920&amp;bih=1009"/>
    <s v="Google Images"/>
    <s v="ADIZERO ARUKU"/>
    <n v="74"/>
    <n v="140"/>
    <n v="10360"/>
    <s v="A"/>
    <s v="FOOTWEAR"/>
    <x v="0"/>
    <s v="ORIGINALS"/>
    <s v="MEN&amp;UNISEX ADULT"/>
    <s v="lucid blue"/>
    <m/>
    <m/>
    <m/>
    <m/>
    <m/>
    <m/>
    <m/>
    <m/>
    <m/>
    <m/>
    <m/>
    <m/>
    <m/>
    <m/>
    <m/>
    <m/>
    <m/>
    <m/>
    <m/>
    <m/>
    <m/>
    <n v="10"/>
    <n v="2"/>
    <n v="22"/>
    <n v="12"/>
    <n v="16"/>
    <m/>
    <n v="1"/>
    <n v="3"/>
    <n v="3"/>
    <m/>
    <m/>
    <n v="1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466"/>
    <s v="https://www.google.fr/search?q=ADIDAS+IG7466&amp;client=firefox-b&amp;tbm=isch&amp;source=lnms&amp;sa=X&amp;ved=0ahUKEwj59ILMoPnTAhXDDxoKHYTrBwYQ_AUIJigB&amp;biw=1920&amp;bih=1009"/>
    <s v="Google Images"/>
    <s v="OZELIA J"/>
    <n v="73"/>
    <n v="100"/>
    <n v="7300"/>
    <s v="A"/>
    <s v="FOOTWEAR"/>
    <x v="0"/>
    <s v="ORIGINALS"/>
    <s v="UNISEX JUNIOR"/>
    <s v="carbon"/>
    <m/>
    <m/>
    <m/>
    <m/>
    <m/>
    <m/>
    <m/>
    <m/>
    <m/>
    <m/>
    <m/>
    <m/>
    <m/>
    <m/>
    <m/>
    <m/>
    <m/>
    <m/>
    <n v="15"/>
    <m/>
    <n v="7"/>
    <n v="26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6343"/>
    <s v="https://www.google.fr/search?q=ADIDAS+IE6343&amp;client=firefox-b&amp;tbm=isch&amp;source=lnms&amp;sa=X&amp;ved=0ahUKEwj59ILMoPnTAhXDDxoKHYTrBwYQ_AUIJigB&amp;biw=1920&amp;bih=1009"/>
    <s v="Google Images"/>
    <s v="ALPHARESPONSE"/>
    <n v="73"/>
    <n v="100"/>
    <n v="730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2"/>
    <n v="4"/>
    <n v="3"/>
    <n v="7"/>
    <n v="12"/>
    <n v="10"/>
    <n v="13"/>
    <m/>
    <n v="7"/>
    <n v="1"/>
    <m/>
    <n v="7"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199"/>
    <s v="https://www.google.fr/search?q=ADIDAS+HQ4199&amp;client=firefox-b&amp;tbm=isch&amp;source=lnms&amp;sa=X&amp;ved=0ahUKEwj59ILMoPnTAhXDDxoKHYTrBwYQ_AUIJigB&amp;biw=1920&amp;bih=1009"/>
    <s v="Google Images"/>
    <s v="ULTRABOOST 1.0"/>
    <n v="68"/>
    <n v="180"/>
    <n v="1224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3"/>
    <m/>
    <n v="2"/>
    <m/>
    <n v="9"/>
    <n v="3"/>
    <n v="1"/>
    <m/>
    <n v="2"/>
    <n v="4"/>
    <m/>
    <m/>
    <n v="13"/>
    <n v="16"/>
    <n v="7"/>
    <m/>
    <n v="4"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824"/>
    <s v="https://www.google.fr/search?q=ADIDAS+IG7824&amp;client=firefox-b&amp;tbm=isch&amp;source=lnms&amp;sa=X&amp;ved=0ahUKEwj59ILMoPnTAhXDDxoKHYTrBwYQ_AUIJigB&amp;biw=1920&amp;bih=1009"/>
    <s v="Google Images"/>
    <s v="OZWEEGO W"/>
    <n v="68"/>
    <n v="120"/>
    <n v="8160"/>
    <s v="A"/>
    <s v="FOOTWEAR"/>
    <x v="0"/>
    <s v="ORIGINALS"/>
    <s v="WOMEN ADULT"/>
    <s v="off white"/>
    <m/>
    <m/>
    <m/>
    <m/>
    <m/>
    <m/>
    <m/>
    <m/>
    <m/>
    <m/>
    <m/>
    <m/>
    <m/>
    <m/>
    <m/>
    <m/>
    <m/>
    <m/>
    <m/>
    <m/>
    <n v="12"/>
    <n v="21"/>
    <n v="18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9884"/>
    <s v="https://www.google.fr/search?q=ADIDAS+IE9884&amp;client=firefox-b&amp;tbm=isch&amp;source=lnms&amp;sa=X&amp;ved=0ahUKEwj59ILMoPnTAhXDDxoKHYTrBwYQ_AUIJigB&amp;biw=1920&amp;bih=1009"/>
    <s v="Google Images"/>
    <s v="NMD_W1"/>
    <n v="67"/>
    <n v="160"/>
    <n v="10720"/>
    <s v="A"/>
    <s v="FOOTWEAR"/>
    <x v="0"/>
    <s v="ORIGINALS"/>
    <s v="WOMEN ADULT"/>
    <s v="silver green"/>
    <m/>
    <m/>
    <m/>
    <m/>
    <m/>
    <m/>
    <m/>
    <m/>
    <m/>
    <m/>
    <m/>
    <m/>
    <m/>
    <m/>
    <m/>
    <m/>
    <m/>
    <m/>
    <m/>
    <m/>
    <m/>
    <n v="13"/>
    <n v="15"/>
    <n v="14"/>
    <n v="14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42"/>
    <s v="https://www.google.fr/search?q=ADIDAS+ID9042&amp;client=firefox-b&amp;tbm=isch&amp;source=lnms&amp;sa=X&amp;ved=0ahUKEwj59ILMoPnTAhXDDxoKHYTrBwYQ_AUIJigB&amp;biw=1920&amp;bih=1009"/>
    <s v="Google Images"/>
    <s v="COPA PURE III PRO FG"/>
    <n v="67"/>
    <n v="150"/>
    <n v="100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2"/>
    <n v="11"/>
    <n v="25"/>
    <n v="15"/>
    <n v="1"/>
    <n v="10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27"/>
    <s v="https://www.google.fr/search?q=ADIDAS+JI1227&amp;client=firefox-b&amp;tbm=isch&amp;source=lnms&amp;sa=X&amp;ved=0ahUKEwj59ILMoPnTAhXDDxoKHYTrBwYQ_AUIJigB&amp;biw=1920&amp;bih=1009"/>
    <s v="Google Images"/>
    <s v="ADISTAR BYD W"/>
    <n v="66"/>
    <n v="190"/>
    <n v="12540"/>
    <s v="A"/>
    <s v="FOOTWEAR"/>
    <x v="0"/>
    <s v="RUNNING"/>
    <s v="WOMEN ADULT"/>
    <s v="ivory"/>
    <m/>
    <m/>
    <m/>
    <m/>
    <m/>
    <m/>
    <m/>
    <m/>
    <m/>
    <m/>
    <m/>
    <m/>
    <m/>
    <m/>
    <m/>
    <m/>
    <m/>
    <n v="1"/>
    <n v="5"/>
    <m/>
    <n v="5"/>
    <n v="8"/>
    <n v="7"/>
    <n v="11"/>
    <n v="9"/>
    <n v="12"/>
    <n v="6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4251"/>
    <s v="https://www.google.fr/search?q=ADIDAS+H04251&amp;client=firefox-b&amp;tbm=isch&amp;source=lnms&amp;sa=X&amp;ved=0ahUKEwj59ILMoPnTAhXDDxoKHYTrBwYQ_AUIJigB&amp;biw=1920&amp;bih=1009"/>
    <s v="Google Images"/>
    <s v="OZELIA"/>
    <n v="66"/>
    <n v="130"/>
    <n v="858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4"/>
    <n v="23"/>
    <n v="18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99988"/>
    <s v="https://www.google.fr/search?q=ADIDAS+F99988&amp;client=firefox-b&amp;tbm=isch&amp;source=lnms&amp;sa=X&amp;ved=0ahUKEwj59ILMoPnTAhXDDxoKHYTrBwYQ_AUIJigB&amp;biw=1920&amp;bih=1009"/>
    <s v="Google Images"/>
    <s v="PREDATOR 19.1 SG"/>
    <n v="64"/>
    <n v="219.95"/>
    <n v="14076.8"/>
    <s v="A"/>
    <s v="FOOTWEAR"/>
    <x v="0"/>
    <s v="FOOTBALL/SOCCER"/>
    <s v="MEN ADULT"/>
    <s v="BRCYAN/CBLACK/SYELLO"/>
    <m/>
    <m/>
    <m/>
    <m/>
    <m/>
    <m/>
    <m/>
    <m/>
    <m/>
    <m/>
    <m/>
    <m/>
    <m/>
    <m/>
    <m/>
    <m/>
    <m/>
    <m/>
    <m/>
    <m/>
    <m/>
    <m/>
    <m/>
    <n v="1"/>
    <n v="15"/>
    <n v="15"/>
    <n v="2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7116"/>
    <s v="https://www.google.fr/search?q=ADIDAS+HQ7116&amp;client=firefox-b&amp;tbm=isch&amp;source=lnms&amp;sa=X&amp;ved=0ahUKEwj59ILMoPnTAhXDDxoKHYTrBwYQ_AUIJigB&amp;biw=1920&amp;bih=1009"/>
    <s v="Google Images"/>
    <s v="FORUM EXHIBIT LOW 2"/>
    <n v="64"/>
    <n v="110"/>
    <n v="7040"/>
    <s v="A"/>
    <s v="FOOTWEAR"/>
    <x v="0"/>
    <s v="BASKETBALL"/>
    <s v="MEN&amp;UNISEX ADULT"/>
    <s v="team coll burgundy 2"/>
    <m/>
    <m/>
    <m/>
    <m/>
    <m/>
    <m/>
    <m/>
    <m/>
    <m/>
    <m/>
    <m/>
    <m/>
    <m/>
    <m/>
    <m/>
    <m/>
    <m/>
    <m/>
    <m/>
    <m/>
    <m/>
    <m/>
    <m/>
    <m/>
    <m/>
    <m/>
    <m/>
    <n v="12"/>
    <m/>
    <n v="22"/>
    <m/>
    <n v="1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6820"/>
    <s v="https://www.google.fr/search?q=ADIDAS+GW6820&amp;client=firefox-b&amp;tbm=isch&amp;source=lnms&amp;sa=X&amp;ved=0ahUKEwj59ILMoPnTAhXDDxoKHYTrBwYQ_AUIJigB&amp;biw=1920&amp;bih=1009"/>
    <s v="Google Images"/>
    <s v="OZNOVA W"/>
    <n v="62"/>
    <n v="130"/>
    <n v="8060"/>
    <s v="A"/>
    <s v="FOOTWEAR"/>
    <x v="0"/>
    <s v="ORIGINALS"/>
    <s v="WOMEN ADULT"/>
    <s v="wonder oxide"/>
    <m/>
    <m/>
    <m/>
    <m/>
    <m/>
    <m/>
    <m/>
    <m/>
    <m/>
    <m/>
    <m/>
    <m/>
    <m/>
    <m/>
    <m/>
    <m/>
    <m/>
    <m/>
    <m/>
    <m/>
    <n v="12"/>
    <n v="8"/>
    <n v="13"/>
    <m/>
    <n v="17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493"/>
    <s v="https://www.google.fr/search?q=ADIDAS+HQ1493&amp;client=firefox-b&amp;tbm=isch&amp;source=lnms&amp;sa=X&amp;ved=0ahUKEwj59ILMoPnTAhXDDxoKHYTrBwYQ_AUIJigB&amp;biw=1920&amp;bih=1009"/>
    <s v="Google Images"/>
    <s v="FORUM LOW CL"/>
    <n v="61"/>
    <n v="110"/>
    <n v="671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n v="11"/>
    <n v="19"/>
    <m/>
    <n v="18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6027"/>
    <s v="https://www.google.fr/search?q=ADIDAS+ID6027&amp;client=firefox-b&amp;tbm=isch&amp;source=lnms&amp;sa=X&amp;ved=0ahUKEwj59ILMoPnTAhXDDxoKHYTrBwYQ_AUIJigB&amp;biw=1920&amp;bih=1009"/>
    <s v="Google Images"/>
    <s v="X CRAZYFAST ELITE AG"/>
    <n v="60"/>
    <n v="260"/>
    <n v="15600"/>
    <s v="A"/>
    <s v="FOOTWEAR"/>
    <x v="0"/>
    <s v="FOOTBALL/SOCCER"/>
    <s v="UNISEX ADULT"/>
    <s v="TESOYE/CBLACK/FTWWHT"/>
    <m/>
    <m/>
    <m/>
    <m/>
    <m/>
    <m/>
    <m/>
    <m/>
    <m/>
    <m/>
    <m/>
    <m/>
    <m/>
    <m/>
    <m/>
    <m/>
    <m/>
    <m/>
    <m/>
    <m/>
    <m/>
    <m/>
    <m/>
    <n v="10"/>
    <n v="7"/>
    <n v="17"/>
    <n v="1"/>
    <n v="3"/>
    <n v="1"/>
    <m/>
    <m/>
    <m/>
    <n v="3"/>
    <m/>
    <n v="1"/>
    <n v="3"/>
    <m/>
    <n v="2"/>
    <m/>
    <n v="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2"/>
    <s v="https://www.google.fr/search?q=ADIDAS+JI2322&amp;client=firefox-b&amp;tbm=isch&amp;source=lnms&amp;sa=X&amp;ved=0ahUKEwj59ILMoPnTAhXDDxoKHYTrBwYQ_AUIJigB&amp;biw=1920&amp;bih=1009"/>
    <s v="Google Images"/>
    <s v="BARREDA DECODE"/>
    <n v="58"/>
    <n v="85"/>
    <n v="4930"/>
    <s v="A"/>
    <s v="FOOTWEAR"/>
    <x v="0"/>
    <s v="SPORTSWEAR"/>
    <s v="WOMEN ADULT"/>
    <s v="wonder quartz"/>
    <m/>
    <m/>
    <m/>
    <m/>
    <m/>
    <m/>
    <m/>
    <m/>
    <m/>
    <m/>
    <m/>
    <m/>
    <m/>
    <m/>
    <m/>
    <m/>
    <m/>
    <m/>
    <m/>
    <m/>
    <n v="4"/>
    <n v="23"/>
    <n v="3"/>
    <n v="16"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495"/>
    <s v="https://www.google.fr/search?q=ADIDAS+HQ1495&amp;client=firefox-b&amp;tbm=isch&amp;source=lnms&amp;sa=X&amp;ved=0ahUKEwj59ILMoPnTAhXDDxoKHYTrBwYQ_AUIJigB&amp;biw=1920&amp;bih=1009"/>
    <s v="Google Images"/>
    <s v="FORUM LOW CL"/>
    <n v="58"/>
    <n v="110"/>
    <n v="6380"/>
    <s v="A"/>
    <s v="FOOTWEAR"/>
    <x v="0"/>
    <s v="BASKETBALL"/>
    <s v="MEN&amp;UNISEX ADULT"/>
    <s v="scarlet"/>
    <m/>
    <m/>
    <m/>
    <m/>
    <m/>
    <m/>
    <m/>
    <m/>
    <m/>
    <m/>
    <m/>
    <m/>
    <m/>
    <m/>
    <m/>
    <m/>
    <m/>
    <m/>
    <m/>
    <m/>
    <m/>
    <m/>
    <m/>
    <m/>
    <m/>
    <m/>
    <m/>
    <n v="11"/>
    <n v="12"/>
    <n v="22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039"/>
    <s v="https://www.google.fr/search?q=ADIDAS+JP7039&amp;client=firefox-b&amp;tbm=isch&amp;source=lnms&amp;sa=X&amp;ved=0ahUKEwj59ILMoPnTAhXDDxoKHYTrBwYQ_AUIJigB&amp;biw=1920&amp;bih=1009"/>
    <s v="Google Images"/>
    <s v="ADIZERO ARUKU J"/>
    <n v="57"/>
    <n v="110"/>
    <n v="6270"/>
    <s v="A"/>
    <s v="FOOTWEAR"/>
    <x v="0"/>
    <s v="ORIGINALS"/>
    <s v="UNISEX JUNIOR"/>
    <s v="ftwr white"/>
    <m/>
    <m/>
    <m/>
    <m/>
    <m/>
    <m/>
    <m/>
    <m/>
    <m/>
    <m/>
    <m/>
    <m/>
    <m/>
    <m/>
    <m/>
    <m/>
    <m/>
    <n v="12"/>
    <n v="3"/>
    <m/>
    <n v="24"/>
    <n v="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685"/>
    <s v="https://www.google.fr/search?q=ADIDAS+IH5685&amp;client=firefox-b&amp;tbm=isch&amp;source=lnms&amp;sa=X&amp;ved=0ahUKEwj59ILMoPnTAhXDDxoKHYTrBwYQ_AUIJigB&amp;biw=1920&amp;bih=1009"/>
    <s v="Google Images"/>
    <s v="ADIZERO PRIME X 2 STRUNG"/>
    <n v="57"/>
    <n v="300"/>
    <n v="171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n v="1"/>
    <n v="1"/>
    <m/>
    <n v="7"/>
    <n v="7"/>
    <n v="7"/>
    <n v="7"/>
    <n v="2"/>
    <n v="3"/>
    <n v="4"/>
    <n v="5"/>
    <n v="3"/>
    <n v="2"/>
    <m/>
    <n v="1"/>
    <n v="2"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7967"/>
    <s v="https://www.google.fr/search?q=ADIDAS+FY7967&amp;client=firefox-b&amp;tbm=isch&amp;source=lnms&amp;sa=X&amp;ved=0ahUKEwj59ILMoPnTAhXDDxoKHYTrBwYQ_AUIJigB&amp;biw=1920&amp;bih=1009"/>
    <s v="Google Images"/>
    <s v="FORUM LOW J"/>
    <n v="57"/>
    <n v="75"/>
    <n v="4275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n v="22"/>
    <n v="23"/>
    <m/>
    <m/>
    <m/>
    <m/>
    <m/>
    <m/>
    <m/>
    <m/>
    <m/>
    <m/>
    <m/>
    <m/>
    <m/>
    <m/>
    <m/>
    <m/>
    <m/>
  </r>
  <r>
    <s v="ADIDAS"/>
    <m/>
    <s v="JI1714"/>
    <s v="https://www.google.fr/search?q=ADIDAS+JI1714&amp;client=firefox-b&amp;tbm=isch&amp;source=lnms&amp;sa=X&amp;ved=0ahUKEwj59ILMoPnTAhXDDxoKHYTrBwYQ_AUIJigB&amp;biw=1920&amp;bih=1009"/>
    <s v="Google Images"/>
    <s v="GRAND COURT ALPHA 00s"/>
    <n v="57"/>
    <n v="90"/>
    <n v="5130"/>
    <s v="A"/>
    <s v="FOOTWEAR"/>
    <x v="0"/>
    <s v="SPORTSWEAR"/>
    <s v="MEN&amp;UNISEX ADULT"/>
    <s v="semi lucid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Z6327"/>
    <s v="https://www.google.fr/search?q=ADIDAS+FZ6327&amp;client=firefox-b&amp;tbm=isch&amp;source=lnms&amp;sa=X&amp;ved=0ahUKEwj59ILMoPnTAhXDDxoKHYTrBwYQ_AUIJigB&amp;biw=1920&amp;bih=1009"/>
    <s v="Google Images"/>
    <s v="RIVALRY LOW"/>
    <n v="56"/>
    <n v="110"/>
    <n v="61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n v="1"/>
    <m/>
    <m/>
    <m/>
    <n v="12"/>
    <n v="5"/>
    <n v="10"/>
    <n v="8"/>
    <m/>
    <m/>
    <m/>
    <m/>
    <n v="7"/>
    <m/>
    <n v="5"/>
    <m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I0048"/>
    <s v="https://www.google.fr/search?q=ADIDAS+II0048&amp;client=firefox-b&amp;tbm=isch&amp;source=lnms&amp;sa=X&amp;ved=0ahUKEwj59ILMoPnTAhXDDxoKHYTrBwYQ_AUIJigB&amp;biw=1920&amp;bih=1009"/>
    <s v="Google Images"/>
    <s v="AVRYN_X"/>
    <n v="56"/>
    <n v="140"/>
    <n v="7840"/>
    <s v="A"/>
    <s v="FOOTWEAR"/>
    <x v="0"/>
    <s v="RUNNING"/>
    <s v="WOMEN ADULT"/>
    <s v="WONWHI/OWHITE/SHAOLI"/>
    <m/>
    <m/>
    <m/>
    <m/>
    <m/>
    <m/>
    <m/>
    <m/>
    <m/>
    <m/>
    <m/>
    <m/>
    <m/>
    <m/>
    <m/>
    <m/>
    <m/>
    <m/>
    <n v="6"/>
    <m/>
    <n v="6"/>
    <n v="4"/>
    <m/>
    <n v="14"/>
    <n v="11"/>
    <n v="4"/>
    <n v="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664"/>
    <s v="https://www.google.fr/search?q=ADIDAS+HQ1664&amp;client=firefox-b&amp;tbm=isch&amp;source=lnms&amp;sa=X&amp;ved=0ahUKEwj59ILMoPnTAhXDDxoKHYTrBwYQ_AUIJigB&amp;biw=1920&amp;bih=1009"/>
    <s v="Google Images"/>
    <s v="NMD_V3 J"/>
    <n v="54"/>
    <n v="130"/>
    <n v="7020"/>
    <s v="A"/>
    <s v="FOOTWEAR"/>
    <x v="0"/>
    <s v="ORIGINALS"/>
    <s v="UNISEX JUNIOR"/>
    <s v="grey six"/>
    <m/>
    <m/>
    <m/>
    <m/>
    <m/>
    <m/>
    <m/>
    <m/>
    <m/>
    <m/>
    <m/>
    <m/>
    <m/>
    <m/>
    <m/>
    <m/>
    <m/>
    <n v="1"/>
    <m/>
    <m/>
    <n v="1"/>
    <n v="30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110"/>
    <s v="https://www.google.fr/search?q=ADIDAS+JH8110&amp;client=firefox-b&amp;tbm=isch&amp;source=lnms&amp;sa=X&amp;ved=0ahUKEwj59ILMoPnTAhXDDxoKHYTrBwYQ_AUIJigB&amp;biw=1920&amp;bih=1009"/>
    <s v="Google Images"/>
    <s v="ZPONGE"/>
    <n v="52"/>
    <n v="130"/>
    <n v="6760"/>
    <s v="A"/>
    <s v="FOOTWEAR"/>
    <x v="0"/>
    <s v="ORIGINALS"/>
    <s v="MEN&amp;UNISEX ADULT"/>
    <s v="ice yellow"/>
    <m/>
    <m/>
    <m/>
    <m/>
    <m/>
    <m/>
    <m/>
    <m/>
    <m/>
    <m/>
    <m/>
    <m/>
    <m/>
    <m/>
    <m/>
    <m/>
    <m/>
    <n v="9"/>
    <n v="4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507"/>
    <s v="https://www.google.fr/search?q=ADIDAS+JI2507&amp;client=firefox-b&amp;tbm=isch&amp;source=lnms&amp;sa=X&amp;ved=0ahUKEwj59ILMoPnTAhXDDxoKHYTrBwYQ_AUIJigB&amp;biw=1920&amp;bih=1009"/>
    <s v="Google Images"/>
    <s v="adidas BLANC W"/>
    <n v="51"/>
    <n v="120"/>
    <n v="612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n v="3"/>
    <m/>
    <n v="8"/>
    <n v="10"/>
    <n v="11"/>
    <n v="10"/>
    <n v="7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V8890"/>
    <s v="https://www.google.fr/search?q=ADIDAS+GV8890&amp;client=firefox-b&amp;tbm=isch&amp;source=lnms&amp;sa=X&amp;ved=0ahUKEwj59ILMoPnTAhXDDxoKHYTrBwYQ_AUIJigB&amp;biw=1920&amp;bih=1009"/>
    <s v="Google Images"/>
    <s v="OZWEEGO CELOX J"/>
    <n v="50"/>
    <n v="100"/>
    <n v="5000"/>
    <s v="A"/>
    <s v="FOOTWEAR"/>
    <x v="0"/>
    <s v="ORIGINALS"/>
    <s v="UNISEX JUNIOR"/>
    <s v="alumina"/>
    <m/>
    <m/>
    <m/>
    <m/>
    <m/>
    <m/>
    <m/>
    <m/>
    <m/>
    <m/>
    <m/>
    <m/>
    <m/>
    <m/>
    <m/>
    <m/>
    <m/>
    <n v="10"/>
    <n v="20"/>
    <m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4"/>
    <s v="https://www.google.fr/search?q=ADIDAS+ID3764&amp;client=firefox-b&amp;tbm=isch&amp;source=lnms&amp;sa=X&amp;ved=0ahUKEwj59ILMoPnTAhXDDxoKHYTrBwYQ_AUIJigB&amp;biw=1920&amp;bih=1009"/>
    <s v="Google Images"/>
    <s v="PREDATOR PRO TF"/>
    <n v="50"/>
    <n v="150"/>
    <n v="750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n v="1"/>
    <n v="1"/>
    <m/>
    <m/>
    <m/>
    <n v="4"/>
    <n v="4"/>
    <n v="5"/>
    <n v="4"/>
    <n v="10"/>
    <m/>
    <n v="2"/>
    <n v="6"/>
    <m/>
    <n v="2"/>
    <n v="4"/>
    <n v="2"/>
    <n v="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621"/>
    <s v="https://www.google.fr/search?q=ADIDAS+IF9621&amp;client=firefox-b&amp;tbm=isch&amp;source=lnms&amp;sa=X&amp;ved=0ahUKEwj59ILMoPnTAhXDDxoKHYTrBwYQ_AUIJigB&amp;biw=1920&amp;bih=1009"/>
    <s v="Google Images"/>
    <s v="TEAM COURT 2"/>
    <n v="50"/>
    <n v="90"/>
    <n v="450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1"/>
    <n v="16"/>
    <n v="2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44"/>
    <s v="https://www.google.fr/search?q=ADIDAS+IF6344&amp;client=firefox-b&amp;tbm=isch&amp;source=lnms&amp;sa=X&amp;ved=0ahUKEwj59ILMoPnTAhXDDxoKHYTrBwYQ_AUIJigB&amp;biw=1920&amp;bih=1009"/>
    <s v="Google Images"/>
    <s v="PREDATOR CLUB FxG"/>
    <n v="50"/>
    <n v="60"/>
    <n v="30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n v="4"/>
    <n v="8"/>
    <m/>
    <n v="2"/>
    <n v="4"/>
    <n v="6"/>
    <n v="10"/>
    <m/>
    <n v="8"/>
    <n v="1"/>
    <m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32"/>
    <s v="https://www.google.fr/search?q=ADIDAS+IH0932&amp;client=firefox-b&amp;tbm=isch&amp;source=lnms&amp;sa=X&amp;ved=0ahUKEwj59ILMoPnTAhXDDxoKHYTrBwYQ_AUIJigB&amp;biw=1920&amp;bih=1009"/>
    <s v="Google Images"/>
    <s v="F50 CLUB FG/MG J MESSI"/>
    <n v="49"/>
    <n v="55"/>
    <n v="2695"/>
    <s v="A"/>
    <s v="FOOTWEAR"/>
    <x v="0"/>
    <s v="FOOTBALL/SOCCER"/>
    <s v="UNISEX KIDS"/>
    <s v="flash aqua"/>
    <m/>
    <m/>
    <m/>
    <m/>
    <m/>
    <m/>
    <m/>
    <m/>
    <m/>
    <m/>
    <m/>
    <m/>
    <m/>
    <m/>
    <m/>
    <m/>
    <m/>
    <n v="8"/>
    <n v="5"/>
    <m/>
    <n v="8"/>
    <n v="1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686"/>
    <s v="https://www.google.fr/search?q=ADIDAS+JH9686&amp;client=firefox-b&amp;tbm=isch&amp;source=lnms&amp;sa=X&amp;ved=0ahUKEwj59ILMoPnTAhXDDxoKHYTrBwYQ_AUIJigB&amp;biw=1920&amp;bih=1009"/>
    <s v="Google Images"/>
    <s v="ADILETTE AYOON W"/>
    <n v="49"/>
    <n v="55"/>
    <n v="2695"/>
    <s v="A"/>
    <s v="FOOTWEAR"/>
    <x v="1"/>
    <s v="ORIGINALS"/>
    <s v="WOMEN ADULT"/>
    <s v="powder yellow"/>
    <m/>
    <m/>
    <m/>
    <m/>
    <m/>
    <m/>
    <m/>
    <m/>
    <m/>
    <m/>
    <m/>
    <m/>
    <m/>
    <m/>
    <m/>
    <m/>
    <m/>
    <m/>
    <m/>
    <m/>
    <m/>
    <n v="4"/>
    <m/>
    <m/>
    <m/>
    <n v="4"/>
    <m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7"/>
    <m/>
    <m/>
    <m/>
    <m/>
    <m/>
    <n v="1"/>
    <m/>
    <m/>
    <m/>
    <m/>
    <m/>
    <m/>
    <m/>
    <m/>
    <m/>
  </r>
  <r>
    <s v="ADIDAS"/>
    <m/>
    <s v="IF2680"/>
    <s v="https://www.google.fr/search?q=ADIDAS+IF2680&amp;client=firefox-b&amp;tbm=isch&amp;source=lnms&amp;sa=X&amp;ved=0ahUKEwj59ILMoPnTAhXDDxoKHYTrBwYQ_AUIJigB&amp;biw=1920&amp;bih=1009"/>
    <s v="Google Images"/>
    <s v="FORUM LOW J"/>
    <n v="49"/>
    <n v="90"/>
    <n v="4410"/>
    <s v="A"/>
    <s v="FOOTWEAR"/>
    <x v="0"/>
    <s v="BASKETBALL"/>
    <s v="UNISEX JUNIOR"/>
    <s v="cloud white"/>
    <m/>
    <m/>
    <m/>
    <m/>
    <m/>
    <m/>
    <m/>
    <m/>
    <m/>
    <m/>
    <m/>
    <m/>
    <m/>
    <m/>
    <m/>
    <m/>
    <m/>
    <m/>
    <n v="10"/>
    <m/>
    <m/>
    <n v="21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270"/>
    <s v="https://www.google.fr/search?q=ADIDAS+IG0270&amp;client=firefox-b&amp;tbm=isch&amp;source=lnms&amp;sa=X&amp;ved=0ahUKEwj59ILMoPnTAhXDDxoKHYTrBwYQ_AUIJigB&amp;biw=1920&amp;bih=1009"/>
    <s v="Google Images"/>
    <s v="FORUM BOLD W"/>
    <n v="49"/>
    <n v="120"/>
    <n v="5880"/>
    <s v="A"/>
    <s v="FOOTWEAR"/>
    <x v="0"/>
    <s v="BASKETBALL"/>
    <s v="WOMEN ADULT"/>
    <s v="alumina"/>
    <m/>
    <m/>
    <m/>
    <m/>
    <m/>
    <m/>
    <m/>
    <m/>
    <m/>
    <m/>
    <m/>
    <m/>
    <m/>
    <m/>
    <m/>
    <m/>
    <m/>
    <m/>
    <m/>
    <m/>
    <m/>
    <m/>
    <m/>
    <n v="26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160"/>
    <s v="https://www.google.fr/search?q=ADIDAS+GY8160&amp;client=firefox-b&amp;tbm=isch&amp;source=lnms&amp;sa=X&amp;ved=0ahUKEwj59ILMoPnTAhXDDxoKHYTrBwYQ_AUIJigB&amp;biw=1920&amp;bih=1009"/>
    <s v="Google Images"/>
    <s v="FORUM BOLD W"/>
    <n v="49"/>
    <n v="110"/>
    <n v="5390"/>
    <s v="A"/>
    <s v="FOOTWEAR"/>
    <x v="0"/>
    <s v="BASKETBALL"/>
    <s v="WOMEN ADULT"/>
    <s v="violet tone"/>
    <m/>
    <m/>
    <m/>
    <m/>
    <m/>
    <m/>
    <m/>
    <m/>
    <m/>
    <m/>
    <m/>
    <m/>
    <m/>
    <m/>
    <m/>
    <m/>
    <m/>
    <m/>
    <m/>
    <m/>
    <m/>
    <m/>
    <m/>
    <n v="14"/>
    <n v="17"/>
    <m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445"/>
    <s v="https://www.google.fr/search?q=ADIDAS+JH6445&amp;client=firefox-b&amp;tbm=isch&amp;source=lnms&amp;sa=X&amp;ved=0ahUKEwj59ILMoPnTAhXDDxoKHYTrBwYQ_AUIJigB&amp;biw=1920&amp;bih=1009"/>
    <s v="Google Images"/>
    <s v="PUREBOOST 5"/>
    <n v="49"/>
    <n v="130"/>
    <n v="637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2"/>
    <m/>
    <n v="13"/>
    <n v="10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89"/>
    <s v="https://www.google.fr/search?q=ADIDAS+IE1289&amp;client=firefox-b&amp;tbm=isch&amp;source=lnms&amp;sa=X&amp;ved=0ahUKEwj59ILMoPnTAhXDDxoKHYTrBwYQ_AUIJigB&amp;biw=1920&amp;bih=1009"/>
    <s v="Google Images"/>
    <s v="F50 LEAGUE FG/MG"/>
    <n v="49"/>
    <n v="90"/>
    <n v="441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n v="6"/>
    <n v="15"/>
    <m/>
    <n v="14"/>
    <n v="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983"/>
    <s v="https://www.google.fr/search?q=ADIDAS+JH6983&amp;client=firefox-b&amp;tbm=isch&amp;source=lnms&amp;sa=X&amp;ved=0ahUKEwj59ILMoPnTAhXDDxoKHYTrBwYQ_AUIJigB&amp;biw=1920&amp;bih=1009"/>
    <s v="Google Images"/>
    <s v="X_PLRPATH"/>
    <n v="49"/>
    <n v="65"/>
    <n v="3185"/>
    <s v="A"/>
    <s v="FOOTWEAR"/>
    <x v="0"/>
    <s v="SPORTSWEAR"/>
    <s v="MEN&amp;UNISEX ADULT"/>
    <s v="olive strata"/>
    <m/>
    <m/>
    <m/>
    <m/>
    <m/>
    <m/>
    <m/>
    <m/>
    <m/>
    <m/>
    <m/>
    <m/>
    <m/>
    <m/>
    <m/>
    <m/>
    <m/>
    <m/>
    <m/>
    <m/>
    <m/>
    <m/>
    <m/>
    <m/>
    <m/>
    <m/>
    <m/>
    <n v="20"/>
    <m/>
    <m/>
    <m/>
    <m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206"/>
    <s v="https://www.google.fr/search?q=ADIDAS+IE7206&amp;client=firefox-b&amp;tbm=isch&amp;source=lnms&amp;sa=X&amp;ved=0ahUKEwj59ILMoPnTAhXDDxoKHYTrBwYQ_AUIJigB&amp;biw=1920&amp;bih=1009"/>
    <s v="Google Images"/>
    <s v="FORUM BOOT"/>
    <n v="49"/>
    <n v="140"/>
    <n v="68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9"/>
    <n v="20"/>
    <n v="10"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92"/>
    <s v="https://www.google.fr/search?q=ADIDAS+IF1392&amp;client=firefox-b&amp;tbm=isch&amp;source=lnms&amp;sa=X&amp;ved=0ahUKEwj59ILMoPnTAhXDDxoKHYTrBwYQ_AUIJigB&amp;biw=1920&amp;bih=1009"/>
    <s v="Google Images"/>
    <s v="F50 CLUB IN J"/>
    <n v="48"/>
    <n v="50"/>
    <n v="24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4"/>
    <n v="11"/>
    <m/>
    <n v="3"/>
    <n v="1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5"/>
    <n v="9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069"/>
    <s v="https://www.google.fr/search?q=ADIDAS+JH7069&amp;client=firefox-b&amp;tbm=isch&amp;source=lnms&amp;sa=X&amp;ved=0ahUKEwj59ILMoPnTAhXDDxoKHYTrBwYQ_AUIJigB&amp;biw=1920&amp;bih=1009"/>
    <s v="Google Images"/>
    <s v="ULTRADREAM BOLD"/>
    <n v="48"/>
    <n v="110"/>
    <n v="5280"/>
    <s v="A"/>
    <s v="FOOTWEAR"/>
    <x v="0"/>
    <s v="SPORTSWEAR"/>
    <s v="WOMEN ADULT"/>
    <s v="carbon"/>
    <m/>
    <m/>
    <m/>
    <m/>
    <m/>
    <m/>
    <m/>
    <m/>
    <m/>
    <m/>
    <m/>
    <m/>
    <m/>
    <m/>
    <m/>
    <m/>
    <m/>
    <n v="3"/>
    <m/>
    <m/>
    <n v="7"/>
    <n v="5"/>
    <n v="8"/>
    <n v="6"/>
    <n v="7"/>
    <n v="5"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5704"/>
    <s v="https://www.google.fr/search?q=ADIDAS+IF5704&amp;client=firefox-b&amp;tbm=isch&amp;source=lnms&amp;sa=X&amp;ved=0ahUKEwj59ILMoPnTAhXDDxoKHYTrBwYQ_AUIJigB&amp;biw=1920&amp;bih=1009"/>
    <s v="Google Images"/>
    <s v="TERREX MID GTX K"/>
    <n v="48"/>
    <n v="110"/>
    <n v="5280"/>
    <s v="A"/>
    <s v="FOOTWEAR"/>
    <x v="0"/>
    <s v="HIKING"/>
    <s v="UNISEX KIDS"/>
    <s v="wonder steel"/>
    <m/>
    <m/>
    <m/>
    <m/>
    <m/>
    <m/>
    <m/>
    <m/>
    <m/>
    <m/>
    <m/>
    <m/>
    <m/>
    <m/>
    <m/>
    <m/>
    <m/>
    <m/>
    <n v="2"/>
    <m/>
    <n v="3"/>
    <n v="3"/>
    <n v="6"/>
    <n v="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n v="2"/>
    <m/>
    <m/>
    <n v="4"/>
    <m/>
    <m/>
    <n v="8"/>
    <m/>
    <n v="5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330"/>
    <s v="https://www.google.fr/search?q=ADIDAS+ID1330&amp;client=firefox-b&amp;tbm=isch&amp;source=lnms&amp;sa=X&amp;ved=0ahUKEwj59ILMoPnTAhXDDxoKHYTrBwYQ_AUIJigB&amp;biw=1920&amp;bih=1009"/>
    <s v="Google Images"/>
    <s v="PREDATOR LEAGUE FG/MG"/>
    <n v="48"/>
    <n v="95"/>
    <n v="456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"/>
    <n v="1"/>
    <n v="1"/>
    <n v="5"/>
    <n v="10"/>
    <n v="3"/>
    <n v="7"/>
    <m/>
    <n v="2"/>
    <n v="10"/>
    <m/>
    <n v="4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D3856"/>
    <s v="https://www.google.fr/search?q=ADIDAS+ID3856&amp;client=firefox-b&amp;tbm=isch&amp;source=lnms&amp;sa=X&amp;ved=0ahUKEwj59ILMoPnTAhXDDxoKHYTrBwYQ_AUIJigB&amp;biw=1920&amp;bih=1009"/>
    <s v="Google Images"/>
    <s v="PREDATOR PRO FG"/>
    <n v="48"/>
    <n v="150"/>
    <n v="720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n v="6"/>
    <m/>
    <n v="12"/>
    <n v="11"/>
    <n v="12"/>
    <m/>
    <n v="1"/>
    <m/>
    <m/>
    <n v="3"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825"/>
    <s v="https://www.google.fr/search?q=ADIDAS+ID9825&amp;client=firefox-b&amp;tbm=isch&amp;source=lnms&amp;sa=X&amp;ved=0ahUKEwj59ILMoPnTAhXDDxoKHYTrBwYQ_AUIJigB&amp;biw=1920&amp;bih=1009"/>
    <s v="Google Images"/>
    <s v="OZWEEGO TR"/>
    <n v="48"/>
    <n v="120"/>
    <n v="5760"/>
    <s v="A"/>
    <s v="FOOTWEAR"/>
    <x v="0"/>
    <s v="ORIGINALS"/>
    <s v="MEN&amp;UNISEX ADULT"/>
    <s v="grey six"/>
    <m/>
    <m/>
    <m/>
    <m/>
    <m/>
    <m/>
    <m/>
    <m/>
    <m/>
    <m/>
    <m/>
    <m/>
    <m/>
    <m/>
    <m/>
    <m/>
    <m/>
    <m/>
    <m/>
    <m/>
    <m/>
    <m/>
    <m/>
    <m/>
    <m/>
    <m/>
    <n v="6"/>
    <n v="15"/>
    <m/>
    <n v="17"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572"/>
    <s v="https://www.google.fr/search?q=ADIDAS+ID0572&amp;client=firefox-b&amp;tbm=isch&amp;source=lnms&amp;sa=X&amp;ved=0ahUKEwj59ILMoPnTAhXDDxoKHYTrBwYQ_AUIJigB&amp;biw=1920&amp;bih=1009"/>
    <s v="Google Images"/>
    <s v="OZMILLEN W"/>
    <n v="48"/>
    <n v="110"/>
    <n v="528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m/>
    <m/>
    <m/>
    <n v="18"/>
    <m/>
    <n v="19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346"/>
    <s v="https://www.google.fr/search?q=ADIDAS+IH2346&amp;client=firefox-b&amp;tbm=isch&amp;source=lnms&amp;sa=X&amp;ved=0ahUKEwj59ILMoPnTAhXDDxoKHYTrBwYQ_AUIJigB&amp;biw=1920&amp;bih=1009"/>
    <s v="Google Images"/>
    <s v="Adizero Select 3.0"/>
    <n v="48"/>
    <n v="110"/>
    <n v="5280"/>
    <s v="A"/>
    <s v="FOOTWEAR"/>
    <x v="0"/>
    <s v="BASKETBALL"/>
    <s v="MEN&amp;UNISEX ADULT"/>
    <s v="pure sulfur"/>
    <m/>
    <m/>
    <m/>
    <m/>
    <m/>
    <m/>
    <m/>
    <m/>
    <m/>
    <m/>
    <m/>
    <m/>
    <m/>
    <m/>
    <m/>
    <m/>
    <m/>
    <m/>
    <m/>
    <m/>
    <m/>
    <m/>
    <m/>
    <m/>
    <m/>
    <m/>
    <n v="4"/>
    <n v="4"/>
    <n v="7"/>
    <n v="7"/>
    <m/>
    <n v="6"/>
    <n v="5"/>
    <m/>
    <n v="6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685"/>
    <s v="https://www.google.fr/search?q=ADIDAS+JI2685&amp;client=firefox-b&amp;tbm=isch&amp;source=lnms&amp;sa=X&amp;ved=0ahUKEwj59ILMoPnTAhXDDxoKHYTrBwYQ_AUIJigB&amp;biw=1920&amp;bih=1009"/>
    <s v="Google Images"/>
    <s v="ADIZERO ADIOS OG W"/>
    <n v="47"/>
    <n v="130"/>
    <n v="6110"/>
    <s v="A"/>
    <s v="FOOTWEAR"/>
    <x v="0"/>
    <s v="ORIGINALS"/>
    <s v="WOMEN ADULT"/>
    <s v="lucid pink"/>
    <m/>
    <m/>
    <m/>
    <m/>
    <m/>
    <m/>
    <m/>
    <m/>
    <m/>
    <m/>
    <m/>
    <m/>
    <m/>
    <m/>
    <m/>
    <m/>
    <m/>
    <n v="3"/>
    <n v="3"/>
    <m/>
    <n v="4"/>
    <n v="4"/>
    <n v="8"/>
    <n v="5"/>
    <n v="8"/>
    <n v="2"/>
    <n v="3"/>
    <n v="1"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954"/>
    <s v="https://www.google.fr/search?q=ADIDAS+JI2954&amp;client=firefox-b&amp;tbm=isch&amp;source=lnms&amp;sa=X&amp;ved=0ahUKEwj59ILMoPnTAhXDDxoKHYTrBwYQ_AUIJigB&amp;biw=1920&amp;bih=1009"/>
    <s v="Google Images"/>
    <s v="COUNTRY SOFT"/>
    <n v="47"/>
    <n v="120"/>
    <n v="5640"/>
    <s v="A"/>
    <s v="FOOTWEAR"/>
    <x v="0"/>
    <s v="ORIGINALS"/>
    <s v="MEN&amp;UNISEX ADULT"/>
    <s v="bronze strata"/>
    <m/>
    <m/>
    <m/>
    <m/>
    <m/>
    <m/>
    <m/>
    <m/>
    <m/>
    <m/>
    <m/>
    <m/>
    <m/>
    <m/>
    <m/>
    <m/>
    <m/>
    <n v="1"/>
    <m/>
    <m/>
    <n v="4"/>
    <n v="6"/>
    <n v="5"/>
    <n v="2"/>
    <m/>
    <n v="1"/>
    <n v="6"/>
    <n v="3"/>
    <n v="5"/>
    <n v="2"/>
    <m/>
    <n v="1"/>
    <n v="4"/>
    <m/>
    <m/>
    <n v="5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5"/>
    <s v="https://www.google.fr/search?q=ADIDAS+ID3805&amp;client=firefox-b&amp;tbm=isch&amp;source=lnms&amp;sa=X&amp;ved=0ahUKEwj59ILMoPnTAhXDDxoKHYTrBwYQ_AUIJigB&amp;biw=1920&amp;bih=1009"/>
    <s v="Google Images"/>
    <s v="PREDATOR CLUB TF J"/>
    <n v="47"/>
    <n v="50"/>
    <n v="235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m/>
    <m/>
    <m/>
    <n v="17"/>
    <n v="14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803"/>
    <s v="https://www.google.fr/search?q=ADIDAS+JP5803&amp;client=firefox-b&amp;tbm=isch&amp;source=lnms&amp;sa=X&amp;ved=0ahUKEwj59ILMoPnTAhXDDxoKHYTrBwYQ_AUIJigB&amp;biw=1920&amp;bih=1009"/>
    <s v="Google Images"/>
    <s v="FortaRun 3.0 BOA K"/>
    <n v="46"/>
    <n v="75"/>
    <n v="3450"/>
    <s v="A"/>
    <s v="FOOTWEAR"/>
    <x v="0"/>
    <s v="SPORTSWEAR"/>
    <s v="UNISEX KIDS"/>
    <s v="core white"/>
    <m/>
    <m/>
    <m/>
    <m/>
    <m/>
    <m/>
    <m/>
    <m/>
    <m/>
    <m/>
    <m/>
    <m/>
    <m/>
    <m/>
    <m/>
    <m/>
    <m/>
    <n v="6"/>
    <n v="7"/>
    <m/>
    <n v="8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8"/>
    <s v="https://www.google.fr/search?q=ADIDAS+JI2328&amp;client=firefox-b&amp;tbm=isch&amp;source=lnms&amp;sa=X&amp;ved=0ahUKEwj59ILMoPnTAhXDDxoKHYTrBwYQ_AUIJigB&amp;biw=1920&amp;bih=1009"/>
    <s v="Google Images"/>
    <s v="BARREDA DECODE V2"/>
    <n v="46"/>
    <n v="90"/>
    <n v="4140"/>
    <s v="A"/>
    <s v="FOOTWEAR"/>
    <x v="0"/>
    <s v="SPORTSWEAR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n v="6"/>
    <n v="5"/>
    <n v="5"/>
    <n v="5"/>
    <n v="5"/>
    <m/>
    <n v="6"/>
    <n v="5"/>
    <m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360"/>
    <s v="https://www.google.fr/search?q=ADIDAS+GW4360&amp;client=firefox-b&amp;tbm=isch&amp;source=lnms&amp;sa=X&amp;ved=0ahUKEwj59ILMoPnTAhXDDxoKHYTrBwYQ_AUIJigB&amp;biw=1920&amp;bih=1009"/>
    <s v="Google Images"/>
    <s v="FORUM EXHIBIT LOW 2"/>
    <n v="46"/>
    <n v="110"/>
    <n v="5060"/>
    <s v="A"/>
    <s v="FOOTWEAR"/>
    <x v="0"/>
    <s v="BASKETBALL"/>
    <s v="MEN&amp;UNISEX ADULT"/>
    <s v="cloud white"/>
    <m/>
    <m/>
    <m/>
    <m/>
    <m/>
    <m/>
    <m/>
    <m/>
    <m/>
    <m/>
    <m/>
    <m/>
    <m/>
    <m/>
    <m/>
    <m/>
    <m/>
    <m/>
    <m/>
    <m/>
    <m/>
    <m/>
    <m/>
    <m/>
    <m/>
    <m/>
    <m/>
    <n v="15"/>
    <n v="14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156"/>
    <s v="https://www.google.fr/search?q=ADIDAS+JR3156&amp;client=firefox-b&amp;tbm=isch&amp;source=lnms&amp;sa=X&amp;ved=0ahUKEwj59ILMoPnTAhXDDxoKHYTrBwYQ_AUIJigB&amp;biw=1920&amp;bih=1009"/>
    <s v="Google Images"/>
    <s v="RAPID COURT LOW"/>
    <n v="45"/>
    <n v="60"/>
    <n v="2700"/>
    <s v="A"/>
    <s v="FOOTWEAR"/>
    <x v="0"/>
    <s v="BASKETBALL"/>
    <s v="MEN&amp;UNISEX ADULT"/>
    <s v="SUPPLIER COLOUR"/>
    <m/>
    <m/>
    <m/>
    <m/>
    <m/>
    <m/>
    <m/>
    <m/>
    <m/>
    <m/>
    <m/>
    <m/>
    <m/>
    <m/>
    <m/>
    <m/>
    <m/>
    <m/>
    <m/>
    <m/>
    <m/>
    <m/>
    <m/>
    <n v="3"/>
    <n v="8"/>
    <n v="6"/>
    <n v="11"/>
    <n v="10"/>
    <m/>
    <m/>
    <m/>
    <m/>
    <m/>
    <m/>
    <m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49"/>
    <s v="https://www.google.fr/search?q=ADIDAS+ID9049&amp;client=firefox-b&amp;tbm=isch&amp;source=lnms&amp;sa=X&amp;ved=0ahUKEwj59ILMoPnTAhXDDxoKHYTrBwYQ_AUIJigB&amp;biw=1920&amp;bih=1009"/>
    <s v="Google Images"/>
    <s v="COPA PURE III LEAGUE FG/MG"/>
    <n v="45"/>
    <n v="85"/>
    <n v="382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1"/>
    <m/>
    <n v="6"/>
    <n v="9"/>
    <m/>
    <m/>
    <m/>
    <n v="25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4505"/>
    <s v="https://www.google.fr/search?q=ADIDAS+GX4505&amp;client=firefox-b&amp;tbm=isch&amp;source=lnms&amp;sa=X&amp;ved=0ahUKEwj59ILMoPnTAhXDDxoKHYTrBwYQ_AUIJigB&amp;biw=1920&amp;bih=1009"/>
    <s v="Google Images"/>
    <s v="OZNOVA"/>
    <n v="45"/>
    <n v="140"/>
    <n v="630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9"/>
    <n v="8"/>
    <n v="9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42"/>
    <s v="https://www.google.fr/search?q=ADIDAS+JH9042&amp;client=firefox-b&amp;tbm=isch&amp;source=lnms&amp;sa=X&amp;ved=0ahUKEwj59ILMoPnTAhXDDxoKHYTrBwYQ_AUIJigB&amp;biw=1920&amp;bih=1009"/>
    <s v="Google Images"/>
    <s v="ULTRABOOST 5X"/>
    <n v="45"/>
    <n v="180"/>
    <n v="81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n v="2"/>
    <n v="2"/>
    <n v="1"/>
    <n v="8"/>
    <n v="3"/>
    <n v="8"/>
    <n v="11"/>
    <m/>
    <n v="1"/>
    <n v="3"/>
    <m/>
    <n v="1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062"/>
    <s v="https://www.google.fr/search?q=ADIDAS+IE7062&amp;client=firefox-b&amp;tbm=isch&amp;source=lnms&amp;sa=X&amp;ved=0ahUKEwj59ILMoPnTAhXDDxoKHYTrBwYQ_AUIJigB&amp;biw=1920&amp;bih=1009"/>
    <s v="Google Images"/>
    <s v="RETROPY E5 W"/>
    <n v="44"/>
    <n v="140"/>
    <n v="6160"/>
    <s v="A"/>
    <s v="FOOTWEAR"/>
    <x v="0"/>
    <s v="ORIGINALS"/>
    <s v="WOMEN ADULT"/>
    <s v="wonder white"/>
    <m/>
    <m/>
    <m/>
    <m/>
    <m/>
    <m/>
    <m/>
    <m/>
    <m/>
    <m/>
    <m/>
    <m/>
    <m/>
    <m/>
    <m/>
    <m/>
    <m/>
    <m/>
    <n v="11"/>
    <m/>
    <m/>
    <n v="15"/>
    <n v="1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689"/>
    <s v="https://www.google.fr/search?q=ADIDAS+JH9689&amp;client=firefox-b&amp;tbm=isch&amp;source=lnms&amp;sa=X&amp;ved=0ahUKEwj59ILMoPnTAhXDDxoKHYTrBwYQ_AUIJigB&amp;biw=1920&amp;bih=1009"/>
    <s v="Google Images"/>
    <s v="ADILETTE 22 W"/>
    <n v="44"/>
    <n v="65"/>
    <n v="2860"/>
    <s v="A"/>
    <s v="FOOTWEAR"/>
    <x v="1"/>
    <s v="ORIGINALS"/>
    <s v="WOMEN ADULT"/>
    <s v="wonder blue"/>
    <m/>
    <m/>
    <m/>
    <m/>
    <m/>
    <m/>
    <m/>
    <m/>
    <m/>
    <m/>
    <m/>
    <m/>
    <m/>
    <m/>
    <m/>
    <m/>
    <m/>
    <m/>
    <m/>
    <m/>
    <m/>
    <n v="13"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1"/>
    <m/>
    <m/>
    <m/>
    <m/>
    <m/>
    <m/>
    <n v="13"/>
    <m/>
    <m/>
    <m/>
    <m/>
    <m/>
    <m/>
    <m/>
    <m/>
    <m/>
    <m/>
    <m/>
    <m/>
    <m/>
    <m/>
    <m/>
  </r>
  <r>
    <s v="ADIDAS"/>
    <m/>
    <s v="IF7631"/>
    <s v="https://www.google.fr/search?q=ADIDAS+IF7631&amp;client=firefox-b&amp;tbm=isch&amp;source=lnms&amp;sa=X&amp;ved=0ahUKEwj59ILMoPnTAhXDDxoKHYTrBwYQ_AUIJigB&amp;biw=1920&amp;bih=1009"/>
    <s v="Google Images"/>
    <s v="TERREX SWIFT R2 GTX"/>
    <n v="44"/>
    <n v="150"/>
    <n v="6600"/>
    <s v="A"/>
    <s v="FOOTWEAR"/>
    <x v="0"/>
    <s v="HIK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m/>
    <n v="15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2099"/>
    <s v="https://www.google.fr/search?q=ADIDAS+ID2099&amp;client=firefox-b&amp;tbm=isch&amp;source=lnms&amp;sa=X&amp;ved=0ahUKEwj59ILMoPnTAhXDDxoKHYTrBwYQ_AUIJigB&amp;biw=1920&amp;bih=1009"/>
    <s v="Google Images"/>
    <s v="ADI2000"/>
    <n v="44"/>
    <n v="120"/>
    <n v="5280"/>
    <s v="A"/>
    <s v="FOOTWEAR"/>
    <x v="0"/>
    <s v="ORIGINALS"/>
    <s v="MEN&amp;UNISEX ADULT"/>
    <s v="core white"/>
    <m/>
    <m/>
    <m/>
    <m/>
    <m/>
    <m/>
    <m/>
    <m/>
    <m/>
    <m/>
    <m/>
    <m/>
    <m/>
    <m/>
    <m/>
    <m/>
    <m/>
    <m/>
    <m/>
    <m/>
    <m/>
    <m/>
    <m/>
    <n v="12"/>
    <m/>
    <m/>
    <m/>
    <m/>
    <n v="10"/>
    <n v="11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08"/>
    <s v="https://www.google.fr/search?q=ADIDAS+IG6408&amp;client=firefox-b&amp;tbm=isch&amp;source=lnms&amp;sa=X&amp;ved=0ahUKEwj59ILMoPnTAhXDDxoKHYTrBwYQ_AUIJigB&amp;biw=1920&amp;bih=1009"/>
    <s v="Google Images"/>
    <s v="COPA PURE 2 LEAGUE FG"/>
    <n v="44"/>
    <n v="80"/>
    <n v="35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4"/>
    <n v="11"/>
    <n v="18"/>
    <n v="3"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73"/>
    <s v="https://www.google.fr/search?q=ADIDAS+ID3773&amp;client=firefox-b&amp;tbm=isch&amp;source=lnms&amp;sa=X&amp;ved=0ahUKEwj59ILMoPnTAhXDDxoKHYTrBwYQ_AUIJigB&amp;biw=1920&amp;bih=1009"/>
    <s v="Google Images"/>
    <s v="PREDATOR LEAGUE MG"/>
    <n v="43"/>
    <n v="95"/>
    <n v="408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4"/>
    <n v="4"/>
    <m/>
    <n v="2"/>
    <n v="8"/>
    <n v="4"/>
    <m/>
    <n v="3"/>
    <n v="9"/>
    <m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9522"/>
    <s v="https://www.google.fr/search?q=ADIDAS+GY9522&amp;client=firefox-b&amp;tbm=isch&amp;source=lnms&amp;sa=X&amp;ved=0ahUKEwj59ILMoPnTAhXDDxoKHYTrBwYQ_AUIJigB&amp;biw=1920&amp;bih=1009"/>
    <s v="Google Images"/>
    <s v="NMD_V3 W"/>
    <n v="42"/>
    <n v="160"/>
    <n v="6720"/>
    <s v="A"/>
    <s v="FOOTWEAR"/>
    <x v="0"/>
    <s v="ORIGINALS"/>
    <s v="WOMEN ADULT"/>
    <s v="dash grey"/>
    <m/>
    <m/>
    <m/>
    <m/>
    <m/>
    <m/>
    <m/>
    <m/>
    <m/>
    <m/>
    <m/>
    <m/>
    <m/>
    <m/>
    <m/>
    <m/>
    <m/>
    <m/>
    <m/>
    <m/>
    <n v="11"/>
    <n v="19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164"/>
    <s v="https://www.google.fr/search?q=ADIDAS+IG5164&amp;client=firefox-b&amp;tbm=isch&amp;source=lnms&amp;sa=X&amp;ved=0ahUKEwj59ILMoPnTAhXDDxoKHYTrBwYQ_AUIJigB&amp;biw=1920&amp;bih=1009"/>
    <s v="Google Images"/>
    <s v="RIVALRY LOW J"/>
    <n v="42"/>
    <n v="80"/>
    <n v="3360"/>
    <s v="A"/>
    <s v="FOOTWEAR"/>
    <x v="0"/>
    <s v="BASKETBALL"/>
    <s v="UNISEX JUNIOR"/>
    <s v="wonder silv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6"/>
    <n v="23"/>
    <m/>
    <m/>
    <m/>
    <m/>
    <m/>
    <m/>
    <m/>
    <m/>
    <m/>
    <m/>
    <m/>
    <m/>
    <m/>
    <m/>
    <m/>
    <m/>
    <m/>
  </r>
  <r>
    <s v="ADIDAS"/>
    <m/>
    <s v="IF6417"/>
    <s v="https://www.google.fr/search?q=ADIDAS+IF6417&amp;client=firefox-b&amp;tbm=isch&amp;source=lnms&amp;sa=X&amp;ved=0ahUKEwj59ILMoPnTAhXDDxoKHYTrBwYQ_AUIJigB&amp;biw=1920&amp;bih=1009"/>
    <s v="Google Images"/>
    <s v="PREDATOR CLUB IN SALA J"/>
    <n v="42"/>
    <n v="50"/>
    <n v="21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m/>
    <n v="5"/>
    <m/>
    <m/>
    <n v="2"/>
    <m/>
    <m/>
    <m/>
    <n v="6"/>
    <n v="7"/>
    <m/>
    <m/>
    <m/>
    <n v="5"/>
    <n v="2"/>
    <m/>
    <n v="1"/>
    <n v="4"/>
    <m/>
    <m/>
    <n v="2"/>
    <m/>
    <n v="2"/>
    <m/>
    <m/>
    <n v="1"/>
    <n v="1"/>
    <m/>
    <m/>
    <m/>
    <m/>
    <m/>
    <m/>
    <m/>
    <m/>
    <m/>
    <m/>
    <m/>
    <m/>
    <m/>
    <m/>
    <m/>
    <m/>
    <m/>
  </r>
  <r>
    <s v="ADIDAS"/>
    <m/>
    <s v="IE0611"/>
    <s v="https://www.google.fr/search?q=ADIDAS+IE0611&amp;client=firefox-b&amp;tbm=isch&amp;source=lnms&amp;sa=X&amp;ved=0ahUKEwj59ILMoPnTAhXDDxoKHYTrBwYQ_AUIJigB&amp;biw=1920&amp;bih=1009"/>
    <s v="Google Images"/>
    <s v="F50 CLUB FxG"/>
    <n v="42"/>
    <n v="60"/>
    <n v="25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2"/>
    <n v="2"/>
    <n v="2"/>
    <n v="4"/>
    <n v="4"/>
    <n v="4"/>
    <n v="7"/>
    <m/>
    <n v="5"/>
    <n v="2"/>
    <m/>
    <n v="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12"/>
    <s v="https://www.google.fr/search?q=ADIDAS+IH5712&amp;client=firefox-b&amp;tbm=isch&amp;source=lnms&amp;sa=X&amp;ved=0ahUKEwj59ILMoPnTAhXDDxoKHYTrBwYQ_AUIJigB&amp;biw=1920&amp;bih=1009"/>
    <s v="Google Images"/>
    <s v="ADIZERO TAKUMI SEN 10 M"/>
    <n v="42"/>
    <n v="200"/>
    <n v="84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2"/>
    <m/>
    <n v="1"/>
    <n v="1"/>
    <n v="5"/>
    <n v="6"/>
    <m/>
    <n v="7"/>
    <n v="7"/>
    <m/>
    <n v="6"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30"/>
    <s v="https://www.google.fr/search?q=ADIDAS+ID3830&amp;client=firefox-b&amp;tbm=isch&amp;source=lnms&amp;sa=X&amp;ved=0ahUKEwj59ILMoPnTAhXDDxoKHYTrBwYQ_AUIJigB&amp;biw=1920&amp;bih=1009"/>
    <s v="Google Images"/>
    <s v="PREDATOR LEAGUE FT FG J"/>
    <n v="41"/>
    <n v="80"/>
    <n v="328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n v="7"/>
    <n v="2"/>
    <m/>
    <n v="7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n v="1"/>
    <m/>
    <n v="3"/>
    <m/>
    <n v="2"/>
    <n v="2"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6511"/>
    <s v="https://www.google.fr/search?q=ADIDAS+HP6511&amp;client=firefox-b&amp;tbm=isch&amp;source=lnms&amp;sa=X&amp;ved=0ahUKEwj59ILMoPnTAhXDDxoKHYTrBwYQ_AUIJigB&amp;biw=1920&amp;bih=1009"/>
    <s v="Google Images"/>
    <s v="ADILETTE"/>
    <n v="41"/>
    <n v="45"/>
    <n v="1845"/>
    <s v="A"/>
    <s v="FOOTWEAR"/>
    <x v="1"/>
    <s v="ORIGINALS"/>
    <s v="MEN&amp;UNISEX ADULT"/>
    <s v="clear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n v="26"/>
    <m/>
    <m/>
    <m/>
    <m/>
    <m/>
    <m/>
    <m/>
    <m/>
    <m/>
    <m/>
    <m/>
    <m/>
    <m/>
    <m/>
    <m/>
  </r>
  <r>
    <s v="ADIDAS"/>
    <m/>
    <s v="IE3627"/>
    <s v="https://www.google.fr/search?q=ADIDAS+IE3627&amp;client=firefox-b&amp;tbm=isch&amp;source=lnms&amp;sa=X&amp;ved=0ahUKEwj59ILMoPnTAhXDDxoKHYTrBwYQ_AUIJigB&amp;biw=1920&amp;bih=1009"/>
    <s v="Google Images"/>
    <s v="DAME 9"/>
    <n v="41"/>
    <n v="120"/>
    <n v="4920"/>
    <s v="A"/>
    <s v="FOOTWEAR"/>
    <x v="0"/>
    <s v="BASKETBALL"/>
    <s v="UNISEX ADULT"/>
    <s v="SOLRED/CBLACK/LUCLEM"/>
    <m/>
    <m/>
    <m/>
    <m/>
    <m/>
    <m/>
    <m/>
    <m/>
    <m/>
    <m/>
    <m/>
    <m/>
    <m/>
    <m/>
    <m/>
    <m/>
    <m/>
    <m/>
    <m/>
    <m/>
    <m/>
    <m/>
    <m/>
    <m/>
    <m/>
    <m/>
    <n v="7"/>
    <n v="13"/>
    <n v="8"/>
    <m/>
    <m/>
    <n v="6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48"/>
    <s v="https://www.google.fr/search?q=ADIDAS+ID3748&amp;client=firefox-b&amp;tbm=isch&amp;source=lnms&amp;sa=X&amp;ved=0ahUKEwj59ILMoPnTAhXDDxoKHYTrBwYQ_AUIJigB&amp;biw=1920&amp;bih=1009"/>
    <s v="Google Images"/>
    <s v="PREDATOR LEAGUE FG/MG J"/>
    <n v="40"/>
    <n v="70"/>
    <n v="2800"/>
    <s v="A"/>
    <s v="FOOTWEAR"/>
    <x v="0"/>
    <s v="FOOTBALL/SOCCER"/>
    <s v="UNISEX KIDS"/>
    <s v="lucid lemon"/>
    <m/>
    <m/>
    <m/>
    <m/>
    <m/>
    <m/>
    <m/>
    <m/>
    <m/>
    <m/>
    <m/>
    <m/>
    <m/>
    <m/>
    <m/>
    <m/>
    <m/>
    <n v="2"/>
    <n v="2"/>
    <m/>
    <n v="1"/>
    <n v="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9"/>
    <m/>
    <m/>
    <n v="5"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462"/>
    <s v="https://www.google.fr/search?q=ADIDAS+IH0462&amp;client=firefox-b&amp;tbm=isch&amp;source=lnms&amp;sa=X&amp;ved=0ahUKEwj59ILMoPnTAhXDDxoKHYTrBwYQ_AUIJigB&amp;biw=1920&amp;bih=1009"/>
    <s v="Google Images"/>
    <s v="Avacourt 2"/>
    <n v="40"/>
    <n v="150"/>
    <n v="6000"/>
    <s v="A"/>
    <s v="FOOTWEAR"/>
    <x v="0"/>
    <s v="TENNIS"/>
    <s v="WOMEN ADULT"/>
    <s v="lucid red"/>
    <m/>
    <m/>
    <m/>
    <m/>
    <m/>
    <m/>
    <m/>
    <m/>
    <m/>
    <m/>
    <m/>
    <m/>
    <m/>
    <m/>
    <m/>
    <m/>
    <m/>
    <n v="1"/>
    <m/>
    <m/>
    <n v="4"/>
    <n v="5"/>
    <n v="11"/>
    <n v="10"/>
    <n v="2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535"/>
    <s v="https://www.google.fr/search?q=ADIDAS+IH3535&amp;client=firefox-b&amp;tbm=isch&amp;source=lnms&amp;sa=X&amp;ved=0ahUKEwj59ILMoPnTAhXDDxoKHYTrBwYQ_AUIJigB&amp;biw=1920&amp;bih=1009"/>
    <s v="Google Images"/>
    <s v="TERREX FREE HIKER 2 LOW GTX"/>
    <n v="40"/>
    <n v="190"/>
    <n v="7600"/>
    <s v="A"/>
    <s v="FOOTWEAR"/>
    <x v="0"/>
    <s v="HIK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2"/>
    <n v="15"/>
    <n v="10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V6888"/>
    <s v="https://www.google.fr/search?q=ADIDAS+GV6888&amp;client=firefox-b&amp;tbm=isch&amp;source=lnms&amp;sa=X&amp;ved=0ahUKEwj59ILMoPnTAhXDDxoKHYTrBwYQ_AUIJigB&amp;biw=1920&amp;bih=1009"/>
    <s v="Google Images"/>
    <s v="TECH RESPONSE 3.0"/>
    <n v="40"/>
    <n v="70"/>
    <n v="2800"/>
    <s v="A"/>
    <s v="FOOTWEAR"/>
    <x v="0"/>
    <s v="GOLF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782"/>
    <s v="https://www.google.fr/search?q=ADIDAS+IG5782&amp;client=firefox-b&amp;tbm=isch&amp;source=lnms&amp;sa=X&amp;ved=0ahUKEwj59ILMoPnTAhXDDxoKHYTrBwYQ_AUIJigB&amp;biw=1920&amp;bih=1009"/>
    <s v="Google Images"/>
    <s v="NMD_G1"/>
    <n v="40"/>
    <n v="160"/>
    <n v="6400"/>
    <s v="A"/>
    <s v="FOOTWEAR"/>
    <x v="0"/>
    <s v="ORIGINALS"/>
    <s v="MEN&amp;UNISEX ADULT"/>
    <s v="dark brown"/>
    <m/>
    <m/>
    <m/>
    <m/>
    <m/>
    <m/>
    <m/>
    <m/>
    <m/>
    <m/>
    <m/>
    <m/>
    <m/>
    <m/>
    <m/>
    <m/>
    <m/>
    <m/>
    <m/>
    <m/>
    <m/>
    <m/>
    <m/>
    <m/>
    <m/>
    <m/>
    <m/>
    <n v="7"/>
    <m/>
    <n v="11"/>
    <m/>
    <n v="10"/>
    <n v="3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089"/>
    <s v="https://www.google.fr/search?q=ADIDAS+IH3089&amp;client=firefox-b&amp;tbm=isch&amp;source=lnms&amp;sa=X&amp;ved=0ahUKEwj59ILMoPnTAhXDDxoKHYTrBwYQ_AUIJigB&amp;biw=1920&amp;bih=1009"/>
    <s v="Google Images"/>
    <s v="Solematch Control 2 M CL"/>
    <n v="39"/>
    <n v="130"/>
    <n v="5070"/>
    <s v="A"/>
    <s v="FOOTWEAR"/>
    <x v="0"/>
    <s v="TENNI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2"/>
    <n v="3"/>
    <m/>
    <n v="3"/>
    <n v="5"/>
    <m/>
    <n v="4"/>
    <n v="4"/>
    <n v="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HQ3969"/>
    <s v="https://www.google.fr/search?q=ADIDAS+HQ3969&amp;client=firefox-b&amp;tbm=isch&amp;source=lnms&amp;sa=X&amp;ved=0ahUKEwj59ILMoPnTAhXDDxoKHYTrBwYQ_AUIJigB&amp;biw=1920&amp;bih=1009"/>
    <s v="Google Images"/>
    <s v="NMD_V3"/>
    <n v="39"/>
    <n v="160"/>
    <n v="6240"/>
    <s v="A"/>
    <s v="FOOTWEAR"/>
    <x v="0"/>
    <s v="ORIGINALS"/>
    <s v="MEN&amp;UNISEX ADULT"/>
    <s v="solar yellow"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554"/>
    <s v="https://www.google.fr/search?q=ADIDAS+JI3554&amp;client=firefox-b&amp;tbm=isch&amp;source=lnms&amp;sa=X&amp;ved=0ahUKEwj59ILMoPnTAhXDDxoKHYTrBwYQ_AUIJigB&amp;biw=1920&amp;bih=1009"/>
    <s v="Google Images"/>
    <s v="ADIZERO ARUKU"/>
    <n v="39"/>
    <n v="140"/>
    <n v="5460"/>
    <s v="A"/>
    <s v="FOOTWEAR"/>
    <x v="0"/>
    <s v="ORIGINALS"/>
    <s v="MEN&amp;UNISEX ADULT"/>
    <s v="collegiate royal"/>
    <m/>
    <m/>
    <m/>
    <m/>
    <m/>
    <m/>
    <m/>
    <m/>
    <m/>
    <m/>
    <m/>
    <m/>
    <m/>
    <m/>
    <m/>
    <m/>
    <m/>
    <m/>
    <m/>
    <m/>
    <m/>
    <n v="2"/>
    <n v="1"/>
    <n v="1"/>
    <n v="3"/>
    <m/>
    <n v="2"/>
    <n v="4"/>
    <n v="2"/>
    <n v="2"/>
    <m/>
    <n v="7"/>
    <n v="3"/>
    <m/>
    <m/>
    <n v="2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50"/>
    <s v="https://www.google.fr/search?q=ADIDAS+ID3750&amp;client=firefox-b&amp;tbm=isch&amp;source=lnms&amp;sa=X&amp;ved=0ahUKEwj59ILMoPnTAhXDDxoKHYTrBwYQ_AUIJigB&amp;biw=1920&amp;bih=1009"/>
    <s v="Google Images"/>
    <s v="PREDATOR LEAGUE FG/MG J"/>
    <n v="38"/>
    <n v="70"/>
    <n v="266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n v="2"/>
    <m/>
    <m/>
    <n v="4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4"/>
    <m/>
    <n v="4"/>
    <m/>
    <m/>
    <n v="3"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1767"/>
    <s v="https://www.google.fr/search?q=ADIDAS+IG1767&amp;client=firefox-b&amp;tbm=isch&amp;source=lnms&amp;sa=X&amp;ved=0ahUKEwj59ILMoPnTAhXDDxoKHYTrBwYQ_AUIJigB&amp;biw=1920&amp;bih=1009"/>
    <s v="Google Images"/>
    <s v="TERREX TRAILMAKER 2 GTX W"/>
    <n v="38"/>
    <n v="120"/>
    <n v="4560"/>
    <s v="A"/>
    <s v="FOOTWEAR"/>
    <x v="0"/>
    <s v="HIKING"/>
    <s v="WOMEN ADULT"/>
    <s v="quiet crimson"/>
    <m/>
    <m/>
    <m/>
    <m/>
    <m/>
    <m/>
    <m/>
    <m/>
    <m/>
    <m/>
    <m/>
    <m/>
    <m/>
    <m/>
    <m/>
    <m/>
    <m/>
    <m/>
    <m/>
    <m/>
    <n v="4"/>
    <n v="6"/>
    <n v="5"/>
    <n v="8"/>
    <n v="9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671"/>
    <s v="https://www.google.fr/search?q=ADIDAS+IE7671&amp;client=firefox-b&amp;tbm=isch&amp;source=lnms&amp;sa=X&amp;ved=0ahUKEwj59ILMoPnTAhXDDxoKHYTrBwYQ_AUIJigB&amp;biw=1920&amp;bih=1009"/>
    <s v="Google Images"/>
    <s v="TERREX AGRAVIC SPEED W"/>
    <n v="37"/>
    <n v="180"/>
    <n v="6660"/>
    <s v="A"/>
    <s v="FOOTWEAR"/>
    <x v="0"/>
    <s v="TRAIL RUNNING"/>
    <s v="WOMEN ADULT"/>
    <s v="core black"/>
    <m/>
    <m/>
    <m/>
    <m/>
    <m/>
    <m/>
    <m/>
    <m/>
    <m/>
    <m/>
    <m/>
    <m/>
    <m/>
    <m/>
    <m/>
    <m/>
    <m/>
    <n v="2"/>
    <n v="3"/>
    <m/>
    <n v="5"/>
    <n v="7"/>
    <n v="4"/>
    <n v="8"/>
    <n v="6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270"/>
    <s v="https://www.google.fr/search?q=ADIDAS+JI3270&amp;client=firefox-b&amp;tbm=isch&amp;source=lnms&amp;sa=X&amp;ved=0ahUKEwj59ILMoPnTAhXDDxoKHYTrBwYQ_AUIJigB&amp;biw=1920&amp;bih=1009"/>
    <s v="Google Images"/>
    <s v="FORUM LOW CL"/>
    <n v="37"/>
    <n v="120"/>
    <n v="444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n v="1"/>
    <n v="9"/>
    <m/>
    <n v="12"/>
    <m/>
    <n v="11"/>
    <n v="1"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52"/>
    <s v="https://www.google.fr/search?q=ADIDAS+JH9052&amp;client=firefox-b&amp;tbm=isch&amp;source=lnms&amp;sa=X&amp;ved=0ahUKEwj59ILMoPnTAhXDDxoKHYTrBwYQ_AUIJigB&amp;biw=1920&amp;bih=1009"/>
    <s v="Google Images"/>
    <s v="ULTRABOOST 5 W"/>
    <n v="36"/>
    <n v="180"/>
    <n v="6480"/>
    <s v="A"/>
    <s v="FOOTWEAR"/>
    <x v="0"/>
    <s v="RUNNING"/>
    <s v="WOMEN ADULT"/>
    <s v="linen green"/>
    <m/>
    <m/>
    <m/>
    <m/>
    <m/>
    <m/>
    <m/>
    <m/>
    <m/>
    <m/>
    <m/>
    <m/>
    <m/>
    <m/>
    <m/>
    <m/>
    <m/>
    <n v="6"/>
    <n v="4"/>
    <m/>
    <n v="4"/>
    <n v="5"/>
    <n v="4"/>
    <n v="5"/>
    <n v="3"/>
    <n v="2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112"/>
    <s v="https://www.google.fr/search?q=ADIDAS+JP9112&amp;client=firefox-b&amp;tbm=isch&amp;source=lnms&amp;sa=X&amp;ved=0ahUKEwj59ILMoPnTAhXDDxoKHYTrBwYQ_AUIJigB&amp;biw=1920&amp;bih=1009"/>
    <s v="Google Images"/>
    <s v="ADILETTE COMFORT MESSI K"/>
    <n v="36"/>
    <n v="35"/>
    <n v="1260"/>
    <s v="A"/>
    <s v="FOOTWEAR"/>
    <x v="1"/>
    <s v="SPORTSWEAR"/>
    <s v="UNISEX KIDS"/>
    <s v="ftwr white"/>
    <m/>
    <m/>
    <m/>
    <m/>
    <m/>
    <m/>
    <m/>
    <m/>
    <m/>
    <m/>
    <m/>
    <m/>
    <m/>
    <m/>
    <m/>
    <m/>
    <m/>
    <n v="6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1"/>
    <m/>
    <m/>
    <m/>
    <m/>
    <n v="3"/>
    <m/>
    <m/>
    <n v="5"/>
    <m/>
    <n v="2"/>
    <m/>
    <m/>
    <n v="4"/>
    <m/>
    <n v="5"/>
    <m/>
    <m/>
    <m/>
    <m/>
    <m/>
    <n v="4"/>
    <m/>
    <m/>
    <m/>
    <m/>
    <m/>
    <m/>
    <m/>
    <m/>
    <m/>
    <m/>
    <m/>
    <m/>
    <m/>
    <m/>
    <m/>
    <m/>
    <m/>
    <m/>
    <m/>
    <m/>
    <m/>
    <m/>
  </r>
  <r>
    <s v="ADIDAS"/>
    <m/>
    <s v="HP7492"/>
    <s v="https://www.google.fr/search?q=ADIDAS+HP7492&amp;client=firefox-b&amp;tbm=isch&amp;source=lnms&amp;sa=X&amp;ved=0ahUKEwj59ILMoPnTAhXDDxoKHYTrBwYQ_AUIJigB&amp;biw=1920&amp;bih=1009"/>
    <s v="Google Images"/>
    <s v="TERREX FREE HIKER 2 GTX W"/>
    <n v="36"/>
    <n v="220"/>
    <n v="7920"/>
    <s v="A"/>
    <s v="FOOTWEAR"/>
    <x v="0"/>
    <s v="HIKING"/>
    <s v="WOMEN ADULT"/>
    <s v="core black"/>
    <m/>
    <m/>
    <m/>
    <m/>
    <m/>
    <m/>
    <m/>
    <m/>
    <m/>
    <m/>
    <m/>
    <m/>
    <m/>
    <m/>
    <m/>
    <m/>
    <m/>
    <n v="4"/>
    <n v="3"/>
    <m/>
    <n v="5"/>
    <m/>
    <n v="5"/>
    <n v="8"/>
    <m/>
    <n v="4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040"/>
    <s v="https://www.google.fr/search?q=ADIDAS+JH8040&amp;client=firefox-b&amp;tbm=isch&amp;source=lnms&amp;sa=X&amp;ved=0ahUKEwj59ILMoPnTAhXDDxoKHYTrBwYQ_AUIJigB&amp;biw=1920&amp;bih=1009"/>
    <s v="Google Images"/>
    <s v="adidas BLANC W"/>
    <n v="36"/>
    <n v="120"/>
    <n v="432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n v="3"/>
    <m/>
    <n v="6"/>
    <n v="9"/>
    <n v="9"/>
    <n v="3"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852"/>
    <s v="https://www.google.fr/search?q=ADIDAS+JI0852&amp;client=firefox-b&amp;tbm=isch&amp;source=lnms&amp;sa=X&amp;ved=0ahUKEwj59ILMoPnTAhXDDxoKHYTrBwYQ_AUIJigB&amp;biw=1920&amp;bih=1009"/>
    <s v="Google Images"/>
    <s v="CRAZY IIINFINITY"/>
    <n v="36"/>
    <n v="160"/>
    <n v="5760"/>
    <s v="A"/>
    <s v="FOOTWEAR"/>
    <x v="0"/>
    <s v="BASKETBALL"/>
    <s v="MEN&amp;UNISEX ADULT"/>
    <s v="screaming green"/>
    <m/>
    <m/>
    <m/>
    <m/>
    <m/>
    <m/>
    <m/>
    <m/>
    <m/>
    <m/>
    <m/>
    <m/>
    <m/>
    <m/>
    <m/>
    <m/>
    <m/>
    <m/>
    <m/>
    <m/>
    <m/>
    <m/>
    <m/>
    <m/>
    <m/>
    <m/>
    <n v="2"/>
    <n v="6"/>
    <n v="5"/>
    <n v="7"/>
    <m/>
    <n v="7"/>
    <n v="3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8059"/>
    <s v="https://www.google.fr/search?q=ADIDAS+GW8059&amp;client=firefox-b&amp;tbm=isch&amp;source=lnms&amp;sa=X&amp;ved=0ahUKEwj59ILMoPnTAhXDDxoKHYTrBwYQ_AUIJigB&amp;biw=1920&amp;bih=1009"/>
    <s v="Google Images"/>
    <s v="OZWEEGO J"/>
    <n v="35"/>
    <n v="100"/>
    <n v="3500"/>
    <s v="A"/>
    <s v="FOOTWEAR"/>
    <x v="0"/>
    <s v="ORIGINALS"/>
    <s v="UNISEX JUNIOR"/>
    <s v="alumi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n v="10"/>
    <n v="9"/>
    <m/>
    <m/>
    <m/>
    <m/>
    <m/>
    <m/>
    <m/>
    <m/>
    <m/>
    <m/>
    <m/>
    <m/>
    <m/>
    <m/>
    <m/>
    <m/>
    <m/>
  </r>
  <r>
    <s v="ADIDAS"/>
    <m/>
    <s v="JR5100"/>
    <s v="https://www.google.fr/search?q=ADIDAS+JR5100&amp;client=firefox-b&amp;tbm=isch&amp;source=lnms&amp;sa=X&amp;ved=0ahUKEwj59ILMoPnTAhXDDxoKHYTrBwYQ_AUIJigB&amp;biw=1920&amp;bih=1009"/>
    <s v="Google Images"/>
    <s v="PUREBOOST 5 W"/>
    <n v="35"/>
    <n v="130"/>
    <n v="455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n v="3"/>
    <m/>
    <n v="7"/>
    <n v="9"/>
    <n v="6"/>
    <n v="4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25"/>
    <s v="https://www.google.fr/search?q=ADIDAS+IG8725&amp;client=firefox-b&amp;tbm=isch&amp;source=lnms&amp;sa=X&amp;ved=0ahUKEwj59ILMoPnTAhXDDxoKHYTrBwYQ_AUIJigB&amp;biw=1920&amp;bih=1009"/>
    <s v="Google Images"/>
    <s v="COPA PURE 2 CLUB FxG"/>
    <n v="35"/>
    <n v="55"/>
    <n v="192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n v="2"/>
    <m/>
    <n v="6"/>
    <m/>
    <n v="2"/>
    <n v="6"/>
    <n v="1"/>
    <m/>
    <n v="8"/>
    <m/>
    <n v="5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74"/>
    <s v="https://www.google.fr/search?q=ADIDAS+ID3774&amp;client=firefox-b&amp;tbm=isch&amp;source=lnms&amp;sa=X&amp;ved=0ahUKEwj59ILMoPnTAhXDDxoKHYTrBwYQ_AUIJigB&amp;biw=1920&amp;bih=1009"/>
    <s v="Google Images"/>
    <s v="PREDATOR LEAGUE MG"/>
    <n v="34"/>
    <n v="95"/>
    <n v="323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n v="3"/>
    <n v="4"/>
    <n v="3"/>
    <n v="4"/>
    <n v="3"/>
    <m/>
    <m/>
    <n v="7"/>
    <n v="7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43"/>
    <s v="https://www.google.fr/search?q=ADIDAS+ID9043&amp;client=firefox-b&amp;tbm=isch&amp;source=lnms&amp;sa=X&amp;ved=0ahUKEwj59ILMoPnTAhXDDxoKHYTrBwYQ_AUIJigB&amp;biw=1920&amp;bih=1009"/>
    <s v="Google Images"/>
    <s v="COPA PURE III PRO FG"/>
    <n v="34"/>
    <n v="150"/>
    <n v="5100"/>
    <s v="A"/>
    <s v="FOOTWEAR"/>
    <x v="0"/>
    <s v="FOOTBALL/SOCCER"/>
    <s v="MEN&amp;UNISEX ADULT"/>
    <s v="halo blue"/>
    <m/>
    <m/>
    <m/>
    <m/>
    <m/>
    <m/>
    <m/>
    <m/>
    <m/>
    <m/>
    <m/>
    <m/>
    <m/>
    <m/>
    <m/>
    <m/>
    <m/>
    <m/>
    <m/>
    <m/>
    <m/>
    <m/>
    <m/>
    <n v="1"/>
    <n v="2"/>
    <n v="2"/>
    <n v="3"/>
    <n v="9"/>
    <n v="9"/>
    <m/>
    <m/>
    <m/>
    <m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I1229"/>
    <s v="https://www.google.fr/search?q=ADIDAS+JI1229&amp;client=firefox-b&amp;tbm=isch&amp;source=lnms&amp;sa=X&amp;ved=0ahUKEwj59ILMoPnTAhXDDxoKHYTrBwYQ_AUIJigB&amp;biw=1920&amp;bih=1009"/>
    <s v="Google Images"/>
    <s v="ADISTAR 3 W"/>
    <n v="33"/>
    <n v="140"/>
    <n v="462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m/>
    <m/>
    <n v="1"/>
    <n v="5"/>
    <n v="2"/>
    <m/>
    <n v="5"/>
    <n v="2"/>
    <n v="5"/>
    <n v="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V9766"/>
    <s v="https://www.google.fr/search?q=ADIDAS+GV9766&amp;client=firefox-b&amp;tbm=isch&amp;source=lnms&amp;sa=X&amp;ved=0ahUKEwj59ILMoPnTAhXDDxoKHYTrBwYQ_AUIJigB&amp;biw=1920&amp;bih=1009"/>
    <s v="Google Images"/>
    <s v="FORUM LOW"/>
    <n v="33"/>
    <n v="120"/>
    <n v="39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m/>
    <m/>
    <n v="6"/>
    <m/>
    <n v="5"/>
    <m/>
    <m/>
    <n v="1"/>
    <m/>
    <m/>
    <n v="5"/>
    <n v="9"/>
    <n v="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HP6490"/>
    <s v="https://www.google.fr/search?q=ADIDAS+HP6490&amp;client=firefox-b&amp;tbm=isch&amp;source=lnms&amp;sa=X&amp;ved=0ahUKEwj59ILMoPnTAhXDDxoKHYTrBwYQ_AUIJigB&amp;biw=1920&amp;bih=1009"/>
    <s v="Google Images"/>
    <s v="adiFOM SLTN W"/>
    <n v="33"/>
    <n v="110"/>
    <n v="3630"/>
    <s v="A"/>
    <s v="FOOTWEAR"/>
    <x v="0"/>
    <s v="ORIGINALS"/>
    <s v="WOMEN ADULT"/>
    <s v="magic mauve"/>
    <m/>
    <m/>
    <m/>
    <m/>
    <m/>
    <m/>
    <m/>
    <m/>
    <m/>
    <m/>
    <m/>
    <m/>
    <m/>
    <m/>
    <m/>
    <m/>
    <m/>
    <m/>
    <m/>
    <m/>
    <n v="13"/>
    <n v="1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17"/>
    <s v="https://www.google.fr/search?q=ADIDAS+IH5717&amp;client=firefox-b&amp;tbm=isch&amp;source=lnms&amp;sa=X&amp;ved=0ahUKEwj59ILMoPnTAhXDDxoKHYTrBwYQ_AUIJigB&amp;biw=1920&amp;bih=1009"/>
    <s v="Google Images"/>
    <s v="ADIZERO TAKUMI SEN 10 W"/>
    <n v="32"/>
    <n v="200"/>
    <n v="640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n v="2"/>
    <n v="5"/>
    <m/>
    <n v="9"/>
    <n v="2"/>
    <n v="5"/>
    <n v="5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7164"/>
    <s v="https://www.google.fr/search?q=ADIDAS+HQ7164&amp;client=firefox-b&amp;tbm=isch&amp;source=lnms&amp;sa=X&amp;ved=0ahUKEwj59ILMoPnTAhXDDxoKHYTrBwYQ_AUIJigB&amp;biw=1920&amp;bih=1009"/>
    <s v="Google Images"/>
    <s v="FORUM LOW CL J"/>
    <n v="32"/>
    <n v="80"/>
    <n v="2560"/>
    <s v="A"/>
    <s v="FOOTWEAR"/>
    <x v="0"/>
    <s v="BASKETBALL"/>
    <s v="UNISEX JUNIOR"/>
    <s v="better scarlet"/>
    <m/>
    <m/>
    <m/>
    <m/>
    <m/>
    <m/>
    <m/>
    <m/>
    <m/>
    <m/>
    <m/>
    <m/>
    <m/>
    <m/>
    <m/>
    <m/>
    <m/>
    <m/>
    <m/>
    <m/>
    <n v="10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349"/>
    <s v="https://www.google.fr/search?q=ADIDAS+JI0349&amp;client=firefox-b&amp;tbm=isch&amp;source=lnms&amp;sa=X&amp;ved=0ahUKEwj59ILMoPnTAhXDDxoKHYTrBwYQ_AUIJigB&amp;biw=1920&amp;bih=1009"/>
    <s v="Google Images"/>
    <s v="CRAZY IIINFINITY"/>
    <n v="32"/>
    <n v="160"/>
    <n v="512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3"/>
    <n v="4"/>
    <n v="6"/>
    <n v="7"/>
    <m/>
    <n v="4"/>
    <n v="3"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6481"/>
    <s v="https://www.google.fr/search?q=ADIDAS+HP6481&amp;client=firefox-b&amp;tbm=isch&amp;source=lnms&amp;sa=X&amp;ved=0ahUKEwj59ILMoPnTAhXDDxoKHYTrBwYQ_AUIJigB&amp;biw=1920&amp;bih=1009"/>
    <s v="Google Images"/>
    <s v="adiFOM SLTN"/>
    <n v="32"/>
    <n v="110"/>
    <n v="352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0"/>
    <n v="10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1550"/>
    <s v="https://www.google.fr/search?q=ADIDAS+GY1550&amp;client=firefox-b&amp;tbm=isch&amp;source=lnms&amp;sa=X&amp;ved=0ahUKEwj59ILMoPnTAhXDDxoKHYTrBwYQ_AUIJigB&amp;biw=1920&amp;bih=1009"/>
    <s v="Google Images"/>
    <s v="OZNOVA"/>
    <n v="32"/>
    <n v="130"/>
    <n v="4160"/>
    <s v="A"/>
    <s v="FOOTWEAR"/>
    <x v="0"/>
    <s v="ORIGINALS"/>
    <s v="MEN&amp;UNISEX ADULT"/>
    <s v="grey two"/>
    <m/>
    <m/>
    <m/>
    <m/>
    <m/>
    <m/>
    <m/>
    <m/>
    <m/>
    <m/>
    <m/>
    <m/>
    <m/>
    <m/>
    <m/>
    <m/>
    <m/>
    <m/>
    <m/>
    <m/>
    <m/>
    <m/>
    <m/>
    <m/>
    <m/>
    <m/>
    <m/>
    <n v="10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487"/>
    <s v="https://www.google.fr/search?q=ADIDAS+HQ1487&amp;client=firefox-b&amp;tbm=isch&amp;source=lnms&amp;sa=X&amp;ved=0ahUKEwj59ILMoPnTAhXDDxoKHYTrBwYQ_AUIJigB&amp;biw=1920&amp;bih=1009"/>
    <s v="Google Images"/>
    <s v="FORUM LOW CL"/>
    <n v="32"/>
    <n v="110"/>
    <n v="352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n v="11"/>
    <m/>
    <n v="8"/>
    <n v="7"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720"/>
    <s v="https://www.google.fr/search?q=ADIDAS+IG0720&amp;client=firefox-b&amp;tbm=isch&amp;source=lnms&amp;sa=X&amp;ved=0ahUKEwj59ILMoPnTAhXDDxoKHYTrBwYQ_AUIJigB&amp;biw=1920&amp;bih=1009"/>
    <s v="Google Images"/>
    <s v="FORUM LOW C"/>
    <n v="32"/>
    <n v="80"/>
    <n v="2560"/>
    <s v="A"/>
    <s v="FOOTWEAR"/>
    <x v="0"/>
    <s v="BASKETBALL"/>
    <s v="UNISEX KIDS"/>
    <s v="cloud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n v="10"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1980"/>
    <s v="https://www.google.fr/search?q=ADIDAS+IG1980&amp;client=firefox-b&amp;tbm=isch&amp;source=lnms&amp;sa=X&amp;ved=0ahUKEwj59ILMoPnTAhXDDxoKHYTrBwYQ_AUIJigB&amp;biw=1920&amp;bih=1009"/>
    <s v="Google Images"/>
    <s v="ADIZERO TAKUMI SEN 10 W"/>
    <n v="32"/>
    <n v="200"/>
    <n v="6400"/>
    <s v="A"/>
    <s v="FOOTWEAR"/>
    <x v="0"/>
    <s v="RUNNING"/>
    <s v="WOMEN ADULT"/>
    <s v="dash grey"/>
    <m/>
    <m/>
    <m/>
    <m/>
    <m/>
    <m/>
    <m/>
    <m/>
    <m/>
    <m/>
    <m/>
    <m/>
    <m/>
    <m/>
    <m/>
    <m/>
    <m/>
    <m/>
    <m/>
    <m/>
    <m/>
    <n v="4"/>
    <n v="6"/>
    <n v="4"/>
    <n v="4"/>
    <n v="5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114"/>
    <s v="https://www.google.fr/search?q=ADIDAS+JH6114&amp;client=firefox-b&amp;tbm=isch&amp;source=lnms&amp;sa=X&amp;ved=0ahUKEwj59ILMoPnTAhXDDxoKHYTrBwYQ_AUIJigB&amp;biw=1920&amp;bih=1009"/>
    <s v="Google Images"/>
    <s v="EQUIPMENT AGRAVIC"/>
    <n v="31"/>
    <n v="230"/>
    <n v="7130"/>
    <s v="A"/>
    <s v="FOOTWEAR"/>
    <x v="0"/>
    <s v="ORIGINALS"/>
    <s v="MEN&amp;UNISEX ADULT"/>
    <s v="grey two"/>
    <m/>
    <m/>
    <m/>
    <m/>
    <m/>
    <m/>
    <m/>
    <m/>
    <m/>
    <m/>
    <m/>
    <m/>
    <m/>
    <m/>
    <m/>
    <m/>
    <m/>
    <m/>
    <m/>
    <m/>
    <n v="5"/>
    <n v="1"/>
    <n v="3"/>
    <n v="2"/>
    <n v="1"/>
    <n v="1"/>
    <n v="6"/>
    <n v="1"/>
    <m/>
    <n v="1"/>
    <m/>
    <n v="2"/>
    <n v="2"/>
    <m/>
    <m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n v="33201"/>
    <s v="https://www.google.fr/search?q=ADIDAS+33201&amp;client=firefox-b&amp;tbm=isch&amp;source=lnms&amp;sa=X&amp;ved=0ahUKEwj59ILMoPnTAhXDDxoKHYTrBwYQ_AUIJigB&amp;biw=1920&amp;bih=1009"/>
    <s v="Google Images"/>
    <s v="KAISER 5 LIGA"/>
    <n v="31"/>
    <n v="130"/>
    <n v="4030"/>
    <s v="A"/>
    <s v="FOOTWEAR"/>
    <x v="0"/>
    <s v="FOOTBALL/SOCCER"/>
    <s v="MEN&amp;UNISEX ADULT"/>
    <s v="black"/>
    <m/>
    <m/>
    <m/>
    <m/>
    <m/>
    <m/>
    <m/>
    <m/>
    <m/>
    <m/>
    <m/>
    <m/>
    <m/>
    <m/>
    <m/>
    <m/>
    <m/>
    <m/>
    <m/>
    <m/>
    <m/>
    <m/>
    <m/>
    <n v="1"/>
    <m/>
    <m/>
    <n v="2"/>
    <n v="2"/>
    <n v="3"/>
    <n v="1"/>
    <m/>
    <n v="6"/>
    <n v="6"/>
    <m/>
    <m/>
    <n v="5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H3731"/>
    <s v="https://www.google.fr/search?q=ADIDAS+IH3731&amp;client=firefox-b&amp;tbm=isch&amp;source=lnms&amp;sa=X&amp;ved=0ahUKEwj59ILMoPnTAhXDDxoKHYTrBwYQ_AUIJigB&amp;biw=1920&amp;bih=1009"/>
    <s v="Google Images"/>
    <s v="KANTAI TRAIL"/>
    <n v="31"/>
    <n v="120"/>
    <n v="3720"/>
    <s v="A"/>
    <s v="FOOTWEAR"/>
    <x v="0"/>
    <s v="SPORTSWEAR"/>
    <s v="MEN&amp;UNISEX ADULT"/>
    <s v="putty grey"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7"/>
    <m/>
    <n v="6"/>
    <n v="1"/>
    <m/>
    <n v="2"/>
    <n v="3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364"/>
    <s v="https://www.google.fr/search?q=ADIDAS+IE4364&amp;client=firefox-b&amp;tbm=isch&amp;source=lnms&amp;sa=X&amp;ved=0ahUKEwj59ILMoPnTAhXDDxoKHYTrBwYQ_AUIJigB&amp;biw=1920&amp;bih=1009"/>
    <s v="Google Images"/>
    <s v="SUPERNOVA 3"/>
    <n v="31"/>
    <n v="110"/>
    <n v="341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4"/>
    <n v="5"/>
    <n v="10"/>
    <m/>
    <m/>
    <m/>
    <n v="4"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483"/>
    <s v="https://www.google.fr/search?q=ADIDAS+IF1483&amp;client=firefox-b&amp;tbm=isch&amp;source=lnms&amp;sa=X&amp;ved=0ahUKEwj59ILMoPnTAhXDDxoKHYTrBwYQ_AUIJigB&amp;biw=1920&amp;bih=1009"/>
    <s v="Google Images"/>
    <s v="ULTRABOOST 5"/>
    <n v="31"/>
    <n v="180"/>
    <n v="5580"/>
    <s v="A"/>
    <s v="FOOTWEAR"/>
    <x v="0"/>
    <s v="RUNNING"/>
    <s v="MEN&amp;UNISEX ADULT"/>
    <s v="grey four"/>
    <m/>
    <m/>
    <m/>
    <m/>
    <m/>
    <m/>
    <m/>
    <m/>
    <m/>
    <m/>
    <m/>
    <m/>
    <m/>
    <m/>
    <m/>
    <m/>
    <m/>
    <m/>
    <m/>
    <m/>
    <m/>
    <m/>
    <m/>
    <m/>
    <m/>
    <n v="1"/>
    <n v="9"/>
    <n v="3"/>
    <n v="1"/>
    <n v="13"/>
    <m/>
    <n v="1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8078"/>
    <s v="https://www.google.fr/search?q=ADIDAS+IF8078&amp;client=firefox-b&amp;tbm=isch&amp;source=lnms&amp;sa=X&amp;ved=0ahUKEwj59ILMoPnTAhXDDxoKHYTrBwYQ_AUIJigB&amp;biw=1920&amp;bih=1009"/>
    <s v="Google Images"/>
    <s v="COUNTRY XLG"/>
    <n v="31"/>
    <n v="110"/>
    <n v="3410"/>
    <s v="A"/>
    <s v="FOOTWEAR"/>
    <x v="0"/>
    <s v="ORIGINALS"/>
    <s v="MEN&amp;UNISEX ADULT"/>
    <s v="BLUEBIRD"/>
    <m/>
    <m/>
    <m/>
    <m/>
    <m/>
    <m/>
    <m/>
    <m/>
    <m/>
    <m/>
    <m/>
    <m/>
    <m/>
    <m/>
    <m/>
    <m/>
    <m/>
    <m/>
    <m/>
    <m/>
    <m/>
    <m/>
    <m/>
    <m/>
    <m/>
    <m/>
    <m/>
    <n v="10"/>
    <m/>
    <n v="10"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6483"/>
    <s v="https://www.google.fr/search?q=ADIDAS+HP6483&amp;client=firefox-b&amp;tbm=isch&amp;source=lnms&amp;sa=X&amp;ved=0ahUKEwj59ILMoPnTAhXDDxoKHYTrBwYQ_AUIJigB&amp;biw=1920&amp;bih=1009"/>
    <s v="Google Images"/>
    <s v="adiFOM SLTN"/>
    <n v="31"/>
    <n v="110"/>
    <n v="3410"/>
    <s v="A"/>
    <s v="FOOTWEAR"/>
    <x v="0"/>
    <s v="ORIGINALS"/>
    <s v="MEN&amp;UNISEX ADULT"/>
    <s v="orbit green"/>
    <m/>
    <m/>
    <m/>
    <m/>
    <m/>
    <m/>
    <m/>
    <m/>
    <m/>
    <m/>
    <m/>
    <m/>
    <m/>
    <m/>
    <m/>
    <m/>
    <m/>
    <m/>
    <m/>
    <m/>
    <m/>
    <m/>
    <m/>
    <m/>
    <m/>
    <m/>
    <m/>
    <n v="12"/>
    <m/>
    <n v="10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6"/>
    <s v="https://www.google.fr/search?q=ADIDAS+ID3806&amp;client=firefox-b&amp;tbm=isch&amp;source=lnms&amp;sa=X&amp;ved=0ahUKEwj59ILMoPnTAhXDDxoKHYTrBwYQ_AUIJigB&amp;biw=1920&amp;bih=1009"/>
    <s v="Google Images"/>
    <s v="PREDATOR CLUB TF J"/>
    <n v="30"/>
    <n v="50"/>
    <n v="15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4"/>
    <n v="4"/>
    <m/>
    <n v="2"/>
    <n v="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2"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072"/>
    <s v="https://www.google.fr/search?q=ADIDAS+IH1072&amp;client=firefox-b&amp;tbm=isch&amp;source=lnms&amp;sa=X&amp;ved=0ahUKEwj59ILMoPnTAhXDDxoKHYTrBwYQ_AUIJigB&amp;biw=1920&amp;bih=1009"/>
    <s v="Google Images"/>
    <s v="X_PLRPATH K"/>
    <n v="30"/>
    <n v="50"/>
    <n v="1500"/>
    <s v="A"/>
    <s v="FOOTWEAR"/>
    <x v="0"/>
    <s v="SPORTSWEAR"/>
    <s v="UNISEX KIDS"/>
    <s v="core black"/>
    <m/>
    <m/>
    <m/>
    <m/>
    <m/>
    <m/>
    <m/>
    <m/>
    <m/>
    <m/>
    <m/>
    <m/>
    <m/>
    <m/>
    <m/>
    <m/>
    <m/>
    <m/>
    <m/>
    <m/>
    <m/>
    <n v="7"/>
    <n v="6"/>
    <n v="6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209"/>
    <s v="https://www.google.fr/search?q=ADIDAS+IH8209&amp;client=firefox-b&amp;tbm=isch&amp;source=lnms&amp;sa=X&amp;ved=0ahUKEwj59ILMoPnTAhXDDxoKHYTrBwYQ_AUIJigB&amp;biw=1920&amp;bih=1009"/>
    <s v="Google Images"/>
    <s v="DURAMO SPEED 2 W"/>
    <n v="30"/>
    <n v="90"/>
    <n v="270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m/>
    <m/>
    <n v="2"/>
    <n v="6"/>
    <n v="3"/>
    <n v="8"/>
    <n v="2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9618"/>
    <s v="https://www.google.fr/search?q=ADIDAS+IE9618&amp;client=firefox-b&amp;tbm=isch&amp;source=lnms&amp;sa=X&amp;ved=0ahUKEwj59ILMoPnTAhXDDxoKHYTrBwYQ_AUIJigB&amp;biw=1920&amp;bih=1009"/>
    <s v="Google Images"/>
    <s v="ADILETTE W"/>
    <n v="30"/>
    <n v="45"/>
    <n v="1350"/>
    <s v="A"/>
    <s v="FOOTWEAR"/>
    <x v="1"/>
    <s v="ORIGINALS"/>
    <s v="WOMEN ADULT"/>
    <s v="orchid fusion"/>
    <m/>
    <m/>
    <m/>
    <m/>
    <m/>
    <m/>
    <m/>
    <m/>
    <m/>
    <m/>
    <m/>
    <m/>
    <m/>
    <m/>
    <m/>
    <m/>
    <m/>
    <m/>
    <m/>
    <m/>
    <m/>
    <n v="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8"/>
    <m/>
    <m/>
    <m/>
    <m/>
    <m/>
    <m/>
    <n v="15"/>
    <m/>
    <m/>
    <m/>
    <m/>
    <m/>
    <m/>
    <m/>
    <m/>
    <m/>
    <m/>
    <m/>
    <m/>
    <m/>
    <m/>
    <m/>
  </r>
  <r>
    <s v="ADIDAS"/>
    <m/>
    <s v="JQ5971"/>
    <s v="https://www.google.fr/search?q=ADIDAS+JQ5971&amp;client=firefox-b&amp;tbm=isch&amp;source=lnms&amp;sa=X&amp;ved=0ahUKEwj59ILMoPnTAhXDDxoKHYTrBwYQ_AUIJigB&amp;biw=1920&amp;bih=1009"/>
    <s v="Google Images"/>
    <s v="ATHLETICS TRAINER"/>
    <n v="30"/>
    <n v="250"/>
    <n v="7500"/>
    <s v="A"/>
    <s v="FOOTWEAR"/>
    <x v="0"/>
    <s v="BASKETBALL"/>
    <s v="MEN&amp;UNISEX ADULT"/>
    <s v="night brown"/>
    <m/>
    <m/>
    <m/>
    <m/>
    <m/>
    <m/>
    <m/>
    <m/>
    <m/>
    <m/>
    <m/>
    <m/>
    <m/>
    <m/>
    <m/>
    <m/>
    <m/>
    <m/>
    <m/>
    <m/>
    <m/>
    <m/>
    <n v="2"/>
    <n v="11"/>
    <n v="2"/>
    <n v="1"/>
    <n v="4"/>
    <n v="1"/>
    <n v="1"/>
    <n v="2"/>
    <m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511"/>
    <s v="https://www.google.fr/search?q=ADIDAS+JR2511&amp;client=firefox-b&amp;tbm=isch&amp;source=lnms&amp;sa=X&amp;ved=0ahUKEwj59ILMoPnTAhXDDxoKHYTrBwYQ_AUIJigB&amp;biw=1920&amp;bih=1009"/>
    <s v="Google Images"/>
    <s v="Adizero Select 3.0"/>
    <n v="30"/>
    <n v="110"/>
    <n v="330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n v="2"/>
    <m/>
    <n v="11"/>
    <m/>
    <m/>
    <n v="1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n v="305124"/>
    <s v="https://www.google.fr/search?q=ADIDAS+305124&amp;client=firefox-b&amp;tbm=isch&amp;source=lnms&amp;sa=X&amp;ved=0ahUKEwj59ILMoPnTAhXDDxoKHYTrBwYQ_AUIJigB&amp;biw=1920&amp;bih=1009"/>
    <s v="Google Images"/>
    <s v="033201 KAISER 5 LIGA"/>
    <n v="30"/>
    <n v="130"/>
    <n v="3900"/>
    <s v="A"/>
    <s v="FOOTWEAR"/>
    <x v="0"/>
    <s v="FOOTBALL/SOCCER"/>
    <s v="MEN&amp;UNISEX ADULT"/>
    <s v="(blank)"/>
    <m/>
    <m/>
    <m/>
    <m/>
    <m/>
    <m/>
    <m/>
    <m/>
    <m/>
    <m/>
    <m/>
    <m/>
    <m/>
    <m/>
    <m/>
    <m/>
    <m/>
    <m/>
    <m/>
    <m/>
    <m/>
    <m/>
    <m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988"/>
    <s v="https://www.google.fr/search?q=ADIDAS+JR5988&amp;client=firefox-b&amp;tbm=isch&amp;source=lnms&amp;sa=X&amp;ved=0ahUKEwj59ILMoPnTAhXDDxoKHYTrBwYQ_AUIJigB&amp;biw=1920&amp;bih=1009"/>
    <s v="Google Images"/>
    <s v="BUBBLECOMFY I"/>
    <n v="30"/>
    <n v="40"/>
    <n v="1200"/>
    <s v="A"/>
    <s v="FOOTWEAR"/>
    <x v="0"/>
    <s v="SPORTSWEAR"/>
    <s v="UNISEX INFANT"/>
    <s v="clear sk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3"/>
    <n v="8"/>
    <n v="6"/>
    <n v="2"/>
    <n v="1"/>
    <n v="2"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44"/>
    <s v="https://www.google.fr/search?q=ADIDAS+JP7244&amp;client=firefox-b&amp;tbm=isch&amp;source=lnms&amp;sa=X&amp;ved=0ahUKEwj59ILMoPnTAhXDDxoKHYTrBwYQ_AUIJigB&amp;biw=1920&amp;bih=1009"/>
    <s v="Google Images"/>
    <s v="RUN 70s 2.0 J"/>
    <n v="30"/>
    <n v="55"/>
    <n v="1650"/>
    <s v="A"/>
    <s v="FOOTWEAR"/>
    <x v="0"/>
    <s v="SPORTSWEAR"/>
    <s v="UNISEX JUNIOR"/>
    <s v="ftwr white"/>
    <m/>
    <m/>
    <m/>
    <m/>
    <m/>
    <m/>
    <m/>
    <m/>
    <m/>
    <m/>
    <m/>
    <m/>
    <m/>
    <m/>
    <m/>
    <m/>
    <m/>
    <m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513"/>
    <s v="https://www.google.fr/search?q=ADIDAS+JR2513&amp;client=firefox-b&amp;tbm=isch&amp;source=lnms&amp;sa=X&amp;ved=0ahUKEwj59ILMoPnTAhXDDxoKHYTrBwYQ_AUIJigB&amp;biw=1920&amp;bih=1009"/>
    <s v="Google Images"/>
    <s v="Cross Em Up Select C"/>
    <n v="30"/>
    <n v="60"/>
    <n v="1800"/>
    <s v="A"/>
    <s v="FOOTWEAR"/>
    <x v="0"/>
    <s v="BASKETBALL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519"/>
    <s v="https://www.google.fr/search?q=ADIDAS+JI1519&amp;client=firefox-b&amp;tbm=isch&amp;source=lnms&amp;sa=X&amp;ved=0ahUKEwj59ILMoPnTAhXDDxoKHYTrBwYQ_AUIJigB&amp;biw=1920&amp;bih=1009"/>
    <s v="Google Images"/>
    <s v="ULTRABOOST 5 W"/>
    <n v="29"/>
    <n v="180"/>
    <n v="5220"/>
    <s v="A"/>
    <s v="FOOTWEAR"/>
    <x v="0"/>
    <s v="RUNNING"/>
    <s v="WOMEN ADULT"/>
    <s v="warm vanilla"/>
    <m/>
    <m/>
    <m/>
    <m/>
    <m/>
    <m/>
    <m/>
    <m/>
    <m/>
    <m/>
    <m/>
    <m/>
    <m/>
    <m/>
    <m/>
    <m/>
    <m/>
    <n v="3"/>
    <n v="3"/>
    <m/>
    <n v="1"/>
    <n v="4"/>
    <m/>
    <n v="8"/>
    <n v="3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30"/>
    <s v="https://www.google.fr/search?q=ADIDAS+IF6330&amp;client=firefox-b&amp;tbm=isch&amp;source=lnms&amp;sa=X&amp;ved=0ahUKEwj59ILMoPnTAhXDDxoKHYTrBwYQ_AUIJigB&amp;biw=1920&amp;bih=1009"/>
    <s v="Google Images"/>
    <s v="PREDATOR PRO FG"/>
    <n v="29"/>
    <n v="150"/>
    <n v="43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4"/>
    <n v="7"/>
    <n v="7"/>
    <n v="6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248"/>
    <s v="https://www.google.fr/search?q=ADIDAS+IH5248&amp;client=firefox-b&amp;tbm=isch&amp;source=lnms&amp;sa=X&amp;ved=0ahUKEwj59ILMoPnTAhXDDxoKHYTrBwYQ_AUIJigB&amp;biw=1920&amp;bih=1009"/>
    <s v="Google Images"/>
    <s v="DROPSET 3 TRAINER"/>
    <n v="29"/>
    <n v="130"/>
    <n v="3770"/>
    <s v="A"/>
    <s v="FOOTWEAR"/>
    <x v="0"/>
    <s v="TRAINING"/>
    <s v="MEN&amp;UNISEX ADULT"/>
    <s v="lucid lemon"/>
    <m/>
    <m/>
    <m/>
    <m/>
    <m/>
    <m/>
    <m/>
    <m/>
    <m/>
    <m/>
    <m/>
    <m/>
    <m/>
    <m/>
    <m/>
    <m/>
    <m/>
    <m/>
    <m/>
    <m/>
    <n v="1"/>
    <m/>
    <n v="2"/>
    <m/>
    <m/>
    <m/>
    <n v="1"/>
    <n v="2"/>
    <n v="4"/>
    <n v="2"/>
    <m/>
    <n v="5"/>
    <n v="1"/>
    <m/>
    <n v="3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91"/>
    <s v="https://www.google.fr/search?q=ADIDAS+IE1291&amp;client=firefox-b&amp;tbm=isch&amp;source=lnms&amp;sa=X&amp;ved=0ahUKEwj59ILMoPnTAhXDDxoKHYTrBwYQ_AUIJigB&amp;biw=1920&amp;bih=1009"/>
    <s v="Google Images"/>
    <s v="F50 LEAGUE FG/MG"/>
    <n v="29"/>
    <n v="90"/>
    <n v="2610"/>
    <s v="A"/>
    <s v="FOOTWEAR"/>
    <x v="0"/>
    <s v="FOOTBALL/SOCCER"/>
    <s v="MEN&amp;UNISEX ADULT"/>
    <s v="lucid pink"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1"/>
    <m/>
    <n v="7"/>
    <n v="10"/>
    <m/>
    <n v="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45"/>
    <s v="https://www.google.fr/search?q=ADIDAS+ID9045&amp;client=firefox-b&amp;tbm=isch&amp;source=lnms&amp;sa=X&amp;ved=0ahUKEwj59ILMoPnTAhXDDxoKHYTrBwYQ_AUIJigB&amp;biw=1920&amp;bih=1009"/>
    <s v="Google Images"/>
    <s v="COPA PURE III LEAGUE TF"/>
    <n v="29"/>
    <n v="85"/>
    <n v="2465"/>
    <s v="A"/>
    <s v="FOOTWEAR"/>
    <x v="0"/>
    <s v="FOOTBALL/SOCCER"/>
    <s v="MEN&amp;UNISEX ADULT"/>
    <s v="halo blue"/>
    <m/>
    <m/>
    <m/>
    <m/>
    <m/>
    <m/>
    <m/>
    <m/>
    <m/>
    <m/>
    <m/>
    <m/>
    <m/>
    <m/>
    <m/>
    <m/>
    <m/>
    <m/>
    <m/>
    <m/>
    <m/>
    <m/>
    <m/>
    <m/>
    <m/>
    <n v="2"/>
    <n v="7"/>
    <n v="1"/>
    <n v="1"/>
    <m/>
    <m/>
    <n v="2"/>
    <n v="4"/>
    <m/>
    <n v="9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12"/>
    <s v="https://www.google.fr/search?q=ADIDAS+IF6312&amp;client=firefox-b&amp;tbm=isch&amp;source=lnms&amp;sa=X&amp;ved=0ahUKEwj59ILMoPnTAhXDDxoKHYTrBwYQ_AUIJigB&amp;biw=1920&amp;bih=1009"/>
    <s v="Google Images"/>
    <s v="PREDATOR LEAGUE 2G/3G AG"/>
    <n v="29"/>
    <n v="90"/>
    <n v="261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n v="3"/>
    <n v="20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50"/>
    <s v="https://www.google.fr/search?q=ADIDAS+ID9050&amp;client=firefox-b&amp;tbm=isch&amp;source=lnms&amp;sa=X&amp;ved=0ahUKEwj59ILMoPnTAhXDDxoKHYTrBwYQ_AUIJigB&amp;biw=1920&amp;bih=1009"/>
    <s v="Google Images"/>
    <s v="COPA PURE III LEAGUE FG/MG"/>
    <n v="29"/>
    <n v="85"/>
    <n v="2465"/>
    <s v="A"/>
    <s v="FOOTWEAR"/>
    <x v="0"/>
    <s v="FOOTBALL/SOCCER"/>
    <s v="MEN&amp;UNISEX ADULT"/>
    <s v="halo blue"/>
    <m/>
    <m/>
    <m/>
    <m/>
    <m/>
    <m/>
    <m/>
    <m/>
    <m/>
    <m/>
    <m/>
    <m/>
    <m/>
    <m/>
    <m/>
    <m/>
    <m/>
    <m/>
    <m/>
    <m/>
    <m/>
    <m/>
    <m/>
    <m/>
    <m/>
    <n v="3"/>
    <m/>
    <n v="3"/>
    <n v="2"/>
    <n v="8"/>
    <m/>
    <n v="1"/>
    <n v="5"/>
    <m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996"/>
    <s v="https://www.google.fr/search?q=ADIDAS+JS0996&amp;client=firefox-b&amp;tbm=isch&amp;source=lnms&amp;sa=X&amp;ved=0ahUKEwj59ILMoPnTAhXDDxoKHYTrBwYQ_AUIJigB&amp;biw=1920&amp;bih=1009"/>
    <s v="Google Images"/>
    <s v="FORUM2000"/>
    <n v="28"/>
    <n v="120"/>
    <n v="33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n v="1"/>
    <n v="2"/>
    <m/>
    <n v="2"/>
    <n v="3"/>
    <m/>
    <n v="2"/>
    <m/>
    <m/>
    <m/>
    <n v="3"/>
    <n v="1"/>
    <m/>
    <m/>
    <n v="4"/>
    <n v="4"/>
    <m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15"/>
    <s v="https://www.google.fr/search?q=ADIDAS+IH5715&amp;client=firefox-b&amp;tbm=isch&amp;source=lnms&amp;sa=X&amp;ved=0ahUKEwj59ILMoPnTAhXDDxoKHYTrBwYQ_AUIJigB&amp;biw=1920&amp;bih=1009"/>
    <s v="Google Images"/>
    <s v="ADIZERO TAKUMI SEN 10 W"/>
    <n v="28"/>
    <n v="200"/>
    <n v="5600"/>
    <s v="A"/>
    <s v="FOOTWEAR"/>
    <x v="0"/>
    <s v="RUNNING"/>
    <s v="WOMEN ADULT"/>
    <s v="lucid lemon"/>
    <m/>
    <m/>
    <m/>
    <m/>
    <m/>
    <m/>
    <m/>
    <m/>
    <m/>
    <m/>
    <m/>
    <m/>
    <m/>
    <m/>
    <m/>
    <m/>
    <m/>
    <m/>
    <m/>
    <m/>
    <n v="4"/>
    <n v="7"/>
    <n v="4"/>
    <n v="4"/>
    <n v="7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201"/>
    <s v="https://www.google.fr/search?q=ADIDAS+HQ4201&amp;client=firefox-b&amp;tbm=isch&amp;source=lnms&amp;sa=X&amp;ved=0ahUKEwj59ILMoPnTAhXDDxoKHYTrBwYQ_AUIJigB&amp;biw=1920&amp;bih=1009"/>
    <s v="Google Images"/>
    <s v="ULTRABOOST 1.0"/>
    <n v="28"/>
    <n v="180"/>
    <n v="504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6"/>
    <n v="7"/>
    <m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4537"/>
    <s v="https://www.google.fr/search?q=ADIDAS+IF4537&amp;client=firefox-b&amp;tbm=isch&amp;source=lnms&amp;sa=X&amp;ved=0ahUKEwj59ILMoPnTAhXDDxoKHYTrBwYQ_AUIJigB&amp;biw=1920&amp;bih=1009"/>
    <s v="Google Images"/>
    <s v="NITEBALL III"/>
    <n v="28"/>
    <n v="140"/>
    <n v="3920"/>
    <s v="A"/>
    <s v="FOOTWEAR"/>
    <x v="0"/>
    <s v="BASKETBALL"/>
    <s v="MEN&amp;UNISEX ADULT"/>
    <s v="core black"/>
    <m/>
    <m/>
    <m/>
    <m/>
    <m/>
    <m/>
    <m/>
    <m/>
    <m/>
    <m/>
    <m/>
    <m/>
    <m/>
    <m/>
    <m/>
    <n v="2"/>
    <m/>
    <n v="1"/>
    <n v="3"/>
    <m/>
    <n v="2"/>
    <n v="3"/>
    <n v="2"/>
    <m/>
    <m/>
    <m/>
    <m/>
    <n v="2"/>
    <m/>
    <m/>
    <m/>
    <n v="2"/>
    <n v="2"/>
    <m/>
    <n v="3"/>
    <n v="1"/>
    <n v="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395"/>
    <s v="https://www.google.fr/search?q=ADIDAS+JI0395&amp;client=firefox-b&amp;tbm=isch&amp;source=lnms&amp;sa=X&amp;ved=0ahUKEwj59ILMoPnTAhXDDxoKHYTrBwYQ_AUIJigB&amp;biw=1920&amp;bih=1009"/>
    <s v="Google Images"/>
    <s v="MAD IIINFINITY"/>
    <n v="28"/>
    <n v="180"/>
    <n v="504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n v="1"/>
    <m/>
    <m/>
    <m/>
    <n v="1"/>
    <m/>
    <n v="5"/>
    <m/>
    <n v="4"/>
    <m/>
    <n v="8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642"/>
    <s v="https://www.google.fr/search?q=ADIDAS+JP5642&amp;client=firefox-b&amp;tbm=isch&amp;source=lnms&amp;sa=X&amp;ved=0ahUKEwj59ILMoPnTAhXDDxoKHYTrBwYQ_AUIJigB&amp;biw=1920&amp;bih=1009"/>
    <s v="Google Images"/>
    <s v="TOP SALA COMPETITION II J"/>
    <n v="27"/>
    <n v="55"/>
    <n v="1485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4"/>
    <n v="7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2"/>
    <m/>
    <n v="3"/>
    <m/>
    <m/>
    <n v="3"/>
    <m/>
    <n v="4"/>
    <m/>
    <m/>
    <m/>
    <m/>
    <m/>
    <m/>
    <m/>
    <m/>
    <m/>
    <n v="1"/>
    <m/>
    <m/>
    <m/>
    <m/>
    <m/>
    <m/>
    <m/>
    <m/>
    <m/>
    <m/>
    <m/>
    <m/>
    <m/>
    <m/>
    <m/>
    <m/>
    <m/>
    <m/>
  </r>
  <r>
    <s v="ADIDAS"/>
    <m/>
    <s v="ID3798"/>
    <s v="https://www.google.fr/search?q=ADIDAS+ID3798&amp;client=firefox-b&amp;tbm=isch&amp;source=lnms&amp;sa=X&amp;ved=0ahUKEwj59ILMoPnTAhXDDxoKHYTrBwYQ_AUIJigB&amp;biw=1920&amp;bih=1009"/>
    <s v="Google Images"/>
    <s v="PREDATOR LEAGUE TF J"/>
    <n v="27"/>
    <n v="70"/>
    <n v="189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n v="2"/>
    <n v="9"/>
    <m/>
    <n v="7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656"/>
    <s v="https://www.google.fr/search?q=ADIDAS+JP7656&amp;client=firefox-b&amp;tbm=isch&amp;source=lnms&amp;sa=X&amp;ved=0ahUKEwj59ILMoPnTAhXDDxoKHYTrBwYQ_AUIJigB&amp;biw=1920&amp;bih=1009"/>
    <s v="Google Images"/>
    <s v="DAME CERTIFIED 3 J"/>
    <n v="27"/>
    <n v="70"/>
    <n v="189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n v="1"/>
    <n v="2"/>
    <m/>
    <n v="1"/>
    <n v="4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911"/>
    <s v="https://www.google.fr/search?q=ADIDAS+HQ1911&amp;client=firefox-b&amp;tbm=isch&amp;source=lnms&amp;sa=X&amp;ved=0ahUKEwj59ILMoPnTAhXDDxoKHYTrBwYQ_AUIJigB&amp;biw=1920&amp;bih=1009"/>
    <s v="Google Images"/>
    <s v="NIZZA PLATFORM W"/>
    <n v="27"/>
    <n v="70"/>
    <n v="1890"/>
    <s v="A"/>
    <s v="FOOTWEAR"/>
    <x v="0"/>
    <s v="ORIGINALS"/>
    <s v="WOMEN ADULT"/>
    <s v="wonder white"/>
    <m/>
    <m/>
    <m/>
    <m/>
    <m/>
    <m/>
    <m/>
    <m/>
    <m/>
    <m/>
    <m/>
    <m/>
    <m/>
    <m/>
    <m/>
    <m/>
    <m/>
    <m/>
    <m/>
    <m/>
    <m/>
    <m/>
    <m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17"/>
    <s v="https://www.google.fr/search?q=ADIDAS+IG8717&amp;client=firefox-b&amp;tbm=isch&amp;source=lnms&amp;sa=X&amp;ved=0ahUKEwj59ILMoPnTAhXDDxoKHYTrBwYQ_AUIJigB&amp;biw=1920&amp;bih=1009"/>
    <s v="Google Images"/>
    <s v="COPA PURE 2 LEAGUE FG"/>
    <n v="27"/>
    <n v="80"/>
    <n v="21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2"/>
    <n v="2"/>
    <n v="4"/>
    <n v="3"/>
    <n v="1"/>
    <n v="8"/>
    <n v="1"/>
    <m/>
    <n v="2"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337"/>
    <s v="https://www.google.fr/search?q=ADIDAS+JI0337&amp;client=firefox-b&amp;tbm=isch&amp;source=lnms&amp;sa=X&amp;ved=0ahUKEwj59ILMoPnTAhXDDxoKHYTrBwYQ_AUIJigB&amp;biw=1920&amp;bih=1009"/>
    <s v="Google Images"/>
    <s v="CRAZY 2"/>
    <n v="27"/>
    <n v="160"/>
    <n v="432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n v="6"/>
    <n v="1"/>
    <n v="1"/>
    <m/>
    <m/>
    <m/>
    <m/>
    <m/>
    <m/>
    <m/>
    <m/>
    <n v="1"/>
    <n v="5"/>
    <n v="6"/>
    <n v="1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</r>
  <r>
    <s v="ADIDAS"/>
    <m/>
    <s v="JH6420"/>
    <s v="https://www.google.fr/search?q=ADIDAS+JH6420&amp;client=firefox-b&amp;tbm=isch&amp;source=lnms&amp;sa=X&amp;ved=0ahUKEwj59ILMoPnTAhXDDxoKHYTrBwYQ_AUIJigB&amp;biw=1920&amp;bih=1009"/>
    <s v="Google Images"/>
    <s v="F50 CLUB FG/MG"/>
    <n v="27"/>
    <n v="60"/>
    <n v="1620"/>
    <s v="A"/>
    <s v="FOOTWEAR"/>
    <x v="0"/>
    <s v="FOOTBALL/SOCCER"/>
    <s v="MEN&amp;UNISEX ADULT"/>
    <s v="lucid pink"/>
    <m/>
    <m/>
    <m/>
    <m/>
    <m/>
    <m/>
    <m/>
    <m/>
    <m/>
    <m/>
    <m/>
    <m/>
    <m/>
    <m/>
    <m/>
    <m/>
    <m/>
    <m/>
    <m/>
    <m/>
    <m/>
    <m/>
    <m/>
    <m/>
    <n v="1"/>
    <m/>
    <m/>
    <n v="3"/>
    <n v="3"/>
    <n v="11"/>
    <m/>
    <n v="1"/>
    <n v="6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n v="33200"/>
    <s v="https://www.google.fr/search?q=ADIDAS+33200&amp;client=firefox-b&amp;tbm=isch&amp;source=lnms&amp;sa=X&amp;ved=0ahUKEwj59ILMoPnTAhXDDxoKHYTrBwYQ_AUIJigB&amp;biw=1920&amp;bih=1009"/>
    <s v="Google Images"/>
    <s v="KAISER 5 CUP"/>
    <n v="27"/>
    <n v="130"/>
    <n v="3510"/>
    <s v="A"/>
    <s v="FOOTWEAR"/>
    <x v="0"/>
    <s v="FOOTBALL/SOCCER"/>
    <s v="MEN&amp;UNISEX ADULT"/>
    <s v="black"/>
    <m/>
    <m/>
    <m/>
    <m/>
    <m/>
    <m/>
    <m/>
    <m/>
    <m/>
    <m/>
    <m/>
    <m/>
    <m/>
    <m/>
    <m/>
    <m/>
    <m/>
    <m/>
    <m/>
    <m/>
    <m/>
    <m/>
    <m/>
    <m/>
    <m/>
    <m/>
    <n v="1"/>
    <m/>
    <n v="7"/>
    <n v="3"/>
    <m/>
    <n v="4"/>
    <n v="4"/>
    <m/>
    <n v="6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35"/>
    <s v="https://www.google.fr/search?q=ADIDAS+IE1235&amp;client=firefox-b&amp;tbm=isch&amp;source=lnms&amp;sa=X&amp;ved=0ahUKEwj59ILMoPnTAhXDDxoKHYTrBwYQ_AUIJigB&amp;biw=1920&amp;bih=1009"/>
    <s v="Google Images"/>
    <s v="F50 LEAGUE MG"/>
    <n v="27"/>
    <n v="90"/>
    <n v="243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2"/>
    <n v="1"/>
    <n v="4"/>
    <n v="4"/>
    <m/>
    <m/>
    <n v="3"/>
    <n v="1"/>
    <m/>
    <m/>
    <n v="1"/>
    <n v="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52"/>
    <s v="https://www.google.fr/search?q=ADIDAS+ID9052&amp;client=firefox-b&amp;tbm=isch&amp;source=lnms&amp;sa=X&amp;ved=0ahUKEwj59ILMoPnTAhXDDxoKHYTrBwYQ_AUIJigB&amp;biw=1920&amp;bih=1009"/>
    <s v="Google Images"/>
    <s v="COPA PURE III LEAGUE FG/MG"/>
    <n v="27"/>
    <n v="85"/>
    <n v="229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n v="21"/>
    <m/>
    <n v="1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575"/>
    <s v="https://www.google.fr/search?q=ADIDAS+IF3575&amp;client=firefox-b&amp;tbm=isch&amp;source=lnms&amp;sa=X&amp;ved=0ahUKEwj59ILMoPnTAhXDDxoKHYTrBwYQ_AUIJigB&amp;biw=1920&amp;bih=1009"/>
    <s v="Google Images"/>
    <s v="ADILETTE ESSENTIAL  W"/>
    <n v="27"/>
    <n v="60"/>
    <n v="1620"/>
    <s v="A"/>
    <s v="FOOTWEAR"/>
    <x v="1"/>
    <s v="ORIGINALS"/>
    <s v="WOMEN ADULT"/>
    <s v="core white"/>
    <m/>
    <m/>
    <m/>
    <m/>
    <m/>
    <m/>
    <m/>
    <m/>
    <m/>
    <m/>
    <m/>
    <m/>
    <m/>
    <m/>
    <m/>
    <m/>
    <m/>
    <m/>
    <m/>
    <m/>
    <m/>
    <m/>
    <m/>
    <m/>
    <m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</r>
  <r>
    <s v="ADIDAS"/>
    <m/>
    <s v="IG3202"/>
    <s v="https://www.google.fr/search?q=ADIDAS+IG3202&amp;client=firefox-b&amp;tbm=isch&amp;source=lnms&amp;sa=X&amp;ved=0ahUKEwj59ILMoPnTAhXDDxoKHYTrBwYQ_AUIJigB&amp;biw=1920&amp;bih=1009"/>
    <s v="Google Images"/>
    <s v="TERREX FREE HIKER 2 LOW GTX W"/>
    <n v="27"/>
    <n v="190"/>
    <n v="5130"/>
    <s v="A"/>
    <s v="FOOTWEAR"/>
    <x v="0"/>
    <s v="HIKING"/>
    <s v="WOMEN ADULT"/>
    <s v="wonder beige"/>
    <m/>
    <m/>
    <m/>
    <m/>
    <m/>
    <m/>
    <m/>
    <m/>
    <m/>
    <m/>
    <m/>
    <m/>
    <m/>
    <m/>
    <m/>
    <m/>
    <m/>
    <n v="4"/>
    <n v="4"/>
    <m/>
    <n v="6"/>
    <n v="5"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376"/>
    <s v="https://www.google.fr/search?q=ADIDAS+JP5376&amp;client=firefox-b&amp;tbm=isch&amp;source=lnms&amp;sa=X&amp;ved=0ahUKEwj59ILMoPnTAhXDDxoKHYTrBwYQ_AUIJigB&amp;biw=1920&amp;bih=1009"/>
    <s v="Google Images"/>
    <s v="COURT 24"/>
    <n v="27"/>
    <n v="90"/>
    <n v="2430"/>
    <s v="A"/>
    <s v="FOOTWEAR"/>
    <x v="0"/>
    <s v="SPORTSWEAR"/>
    <s v="WOMEN ADULT"/>
    <s v="crystal sand"/>
    <m/>
    <m/>
    <m/>
    <m/>
    <m/>
    <m/>
    <m/>
    <m/>
    <m/>
    <m/>
    <m/>
    <m/>
    <m/>
    <m/>
    <m/>
    <m/>
    <m/>
    <m/>
    <m/>
    <m/>
    <n v="2"/>
    <n v="4"/>
    <n v="1"/>
    <n v="2"/>
    <n v="7"/>
    <n v="5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392"/>
    <s v="https://www.google.fr/search?q=ADIDAS+JQ7392&amp;client=firefox-b&amp;tbm=isch&amp;source=lnms&amp;sa=X&amp;ved=0ahUKEwj59ILMoPnTAhXDDxoKHYTrBwYQ_AUIJigB&amp;biw=1920&amp;bih=1009"/>
    <s v="Google Images"/>
    <s v="ADIZERO ARUKU"/>
    <n v="27"/>
    <n v="140"/>
    <n v="3780"/>
    <s v="A"/>
    <s v="FOOTWEAR"/>
    <x v="0"/>
    <s v="ORIGINALS"/>
    <s v="MEN&amp;UNISEX ADULT"/>
    <s v="collegiate royal"/>
    <m/>
    <m/>
    <m/>
    <m/>
    <m/>
    <m/>
    <m/>
    <m/>
    <m/>
    <m/>
    <m/>
    <m/>
    <m/>
    <m/>
    <m/>
    <m/>
    <m/>
    <m/>
    <m/>
    <m/>
    <m/>
    <n v="2"/>
    <n v="1"/>
    <n v="1"/>
    <m/>
    <m/>
    <m/>
    <n v="6"/>
    <n v="7"/>
    <n v="2"/>
    <m/>
    <n v="1"/>
    <n v="2"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700"/>
    <s v="https://www.google.fr/search?q=ADIDAS+JH9700&amp;client=firefox-b&amp;tbm=isch&amp;source=lnms&amp;sa=X&amp;ved=0ahUKEwj59ILMoPnTAhXDDxoKHYTrBwYQ_AUIJigB&amp;biw=1920&amp;bih=1009"/>
    <s v="Google Images"/>
    <s v="ADILETTE 22 XLG W"/>
    <n v="26"/>
    <n v="75"/>
    <n v="1950"/>
    <s v="A"/>
    <s v="FOOTWEAR"/>
    <x v="1"/>
    <s v="ORIGINALS"/>
    <s v="WOMEN ADULT"/>
    <s v="semi coral"/>
    <m/>
    <m/>
    <m/>
    <m/>
    <m/>
    <m/>
    <m/>
    <m/>
    <m/>
    <m/>
    <m/>
    <m/>
    <m/>
    <m/>
    <m/>
    <m/>
    <m/>
    <m/>
    <m/>
    <m/>
    <m/>
    <m/>
    <m/>
    <m/>
    <m/>
    <n v="1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n v="1"/>
    <m/>
    <m/>
    <n v="4"/>
    <m/>
    <m/>
    <m/>
    <m/>
    <m/>
    <n v="3"/>
    <m/>
    <m/>
    <m/>
    <m/>
    <m/>
    <m/>
    <m/>
    <m/>
    <m/>
  </r>
  <r>
    <s v="ADIDAS"/>
    <m/>
    <s v="JI2416"/>
    <s v="https://www.google.fr/search?q=ADIDAS+JI2416&amp;client=firefox-b&amp;tbm=isch&amp;source=lnms&amp;sa=X&amp;ved=0ahUKEwj59ILMoPnTAhXDDxoKHYTrBwYQ_AUIJigB&amp;biw=1920&amp;bih=1009"/>
    <s v="Google Images"/>
    <s v="ADIFOM MEGAJANE W"/>
    <n v="26"/>
    <n v="100"/>
    <n v="260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n v="3"/>
    <m/>
    <n v="3"/>
    <n v="2"/>
    <n v="5"/>
    <n v="5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2891"/>
    <s v="https://www.google.fr/search?q=ADIDAS+HP2891&amp;client=firefox-b&amp;tbm=isch&amp;source=lnms&amp;sa=X&amp;ved=0ahUKEwj59ILMoPnTAhXDDxoKHYTrBwYQ_AUIJigB&amp;biw=1920&amp;bih=1009"/>
    <s v="Google Images"/>
    <s v="OZELIA W"/>
    <n v="26"/>
    <n v="120"/>
    <n v="3120"/>
    <s v="A"/>
    <s v="FOOTWEAR"/>
    <x v="0"/>
    <s v="ORIGINALS"/>
    <s v="WOMEN ADULT"/>
    <s v="wonder taupe"/>
    <m/>
    <m/>
    <m/>
    <m/>
    <m/>
    <m/>
    <m/>
    <m/>
    <m/>
    <m/>
    <m/>
    <m/>
    <m/>
    <m/>
    <m/>
    <m/>
    <m/>
    <m/>
    <m/>
    <m/>
    <m/>
    <m/>
    <m/>
    <n v="15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0"/>
    <s v="https://www.google.fr/search?q=ADIDAS+JI2320&amp;client=firefox-b&amp;tbm=isch&amp;source=lnms&amp;sa=X&amp;ved=0ahUKEwj59ILMoPnTAhXDDxoKHYTrBwYQ_AUIJigB&amp;biw=1920&amp;bih=1009"/>
    <s v="Google Images"/>
    <s v="BARREDA DECODE"/>
    <n v="26"/>
    <n v="85"/>
    <n v="221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1"/>
    <n v="2"/>
    <n v="2"/>
    <n v="2"/>
    <n v="2"/>
    <n v="4"/>
    <m/>
    <n v="3"/>
    <n v="8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6700"/>
    <s v="https://www.google.fr/search?q=ADIDAS+GY6700&amp;client=firefox-b&amp;tbm=isch&amp;source=lnms&amp;sa=X&amp;ved=0ahUKEwj59ILMoPnTAhXDDxoKHYTrBwYQ_AUIJigB&amp;biw=1920&amp;bih=1009"/>
    <s v="Google Images"/>
    <s v="ZX 22 BOOST"/>
    <n v="26"/>
    <n v="130"/>
    <n v="338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579"/>
    <s v="https://www.google.fr/search?q=ADIDAS+IG6579&amp;client=firefox-b&amp;tbm=isch&amp;source=lnms&amp;sa=X&amp;ved=0ahUKEwj59ILMoPnTAhXDDxoKHYTrBwYQ_AUIJigB&amp;biw=1920&amp;bih=1009"/>
    <s v="Google Images"/>
    <s v="TERREX AX4 GTX"/>
    <n v="26"/>
    <n v="130"/>
    <n v="3380"/>
    <s v="A"/>
    <s v="FOOTWEAR"/>
    <x v="0"/>
    <s v="HIKING"/>
    <s v="MEN&amp;UNISEX ADULT"/>
    <s v="olive strata"/>
    <m/>
    <m/>
    <m/>
    <m/>
    <m/>
    <m/>
    <m/>
    <m/>
    <m/>
    <m/>
    <m/>
    <m/>
    <m/>
    <m/>
    <m/>
    <m/>
    <m/>
    <m/>
    <m/>
    <m/>
    <m/>
    <m/>
    <m/>
    <m/>
    <m/>
    <n v="5"/>
    <n v="2"/>
    <n v="14"/>
    <n v="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446"/>
    <s v="https://www.google.fr/search?q=ADIDAS+JH6446&amp;client=firefox-b&amp;tbm=isch&amp;source=lnms&amp;sa=X&amp;ved=0ahUKEwj59ILMoPnTAhXDDxoKHYTrBwYQ_AUIJigB&amp;biw=1920&amp;bih=1009"/>
    <s v="Google Images"/>
    <s v="PUREBOOST 5"/>
    <n v="26"/>
    <n v="130"/>
    <n v="3380"/>
    <s v="A"/>
    <s v="FOOTWEAR"/>
    <x v="0"/>
    <s v="RUNNING"/>
    <s v="MEN&amp;UNISEX ADULT"/>
    <s v="aurora ink"/>
    <m/>
    <m/>
    <m/>
    <m/>
    <m/>
    <m/>
    <m/>
    <m/>
    <m/>
    <m/>
    <m/>
    <m/>
    <m/>
    <m/>
    <m/>
    <m/>
    <m/>
    <m/>
    <m/>
    <m/>
    <m/>
    <m/>
    <m/>
    <m/>
    <m/>
    <m/>
    <n v="2"/>
    <n v="6"/>
    <n v="8"/>
    <n v="4"/>
    <m/>
    <m/>
    <n v="1"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8112"/>
    <s v="https://www.google.fr/search?q=ADIDAS+FY8112&amp;client=firefox-b&amp;tbm=isch&amp;source=lnms&amp;sa=X&amp;ved=0ahUKEwj59ILMoPnTAhXDDxoKHYTrBwYQ_AUIJigB&amp;biw=1920&amp;bih=1009"/>
    <s v="Google Images"/>
    <s v="EEZAY FLIP FLOP"/>
    <n v="26"/>
    <n v="20"/>
    <n v="520"/>
    <s v="A"/>
    <s v="FOOTWEAR"/>
    <x v="1"/>
    <s v="SPORTSWEAR"/>
    <s v="WOMEN ADULT"/>
    <s v="CLPINK/IRIDES/FTWWHT"/>
    <m/>
    <m/>
    <m/>
    <m/>
    <m/>
    <m/>
    <m/>
    <m/>
    <m/>
    <m/>
    <m/>
    <m/>
    <m/>
    <m/>
    <m/>
    <m/>
    <m/>
    <m/>
    <m/>
    <m/>
    <m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8712"/>
    <s v="https://www.google.fr/search?q=ADIDAS+HP8712&amp;client=firefox-b&amp;tbm=isch&amp;source=lnms&amp;sa=X&amp;ved=0ahUKEwj59ILMoPnTAhXDDxoKHYTrBwYQ_AUIJigB&amp;biw=1920&amp;bih=1009"/>
    <s v="Google Images"/>
    <s v="TERREX SWIFT R3 MID GTX W"/>
    <n v="26"/>
    <n v="180"/>
    <n v="4680"/>
    <s v="A"/>
    <s v="FOOTWEAR"/>
    <x v="0"/>
    <s v="HIKING"/>
    <s v="WOMEN ADULT"/>
    <s v="core black"/>
    <m/>
    <m/>
    <m/>
    <m/>
    <m/>
    <m/>
    <m/>
    <m/>
    <m/>
    <m/>
    <m/>
    <m/>
    <m/>
    <m/>
    <m/>
    <m/>
    <m/>
    <n v="3"/>
    <n v="3"/>
    <m/>
    <n v="4"/>
    <n v="7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246"/>
    <s v="https://www.google.fr/search?q=ADIDAS+IH5246&amp;client=firefox-b&amp;tbm=isch&amp;source=lnms&amp;sa=X&amp;ved=0ahUKEwj59ILMoPnTAhXDDxoKHYTrBwYQ_AUIJigB&amp;biw=1920&amp;bih=1009"/>
    <s v="Google Images"/>
    <s v="DROPSET 3 TRAINER W"/>
    <n v="26"/>
    <n v="130"/>
    <n v="3380"/>
    <s v="A"/>
    <s v="FOOTWEAR"/>
    <x v="0"/>
    <s v="TRAINING"/>
    <s v="WOMEN ADULT"/>
    <s v="powder yellow"/>
    <m/>
    <m/>
    <m/>
    <m/>
    <m/>
    <m/>
    <m/>
    <m/>
    <m/>
    <m/>
    <m/>
    <m/>
    <m/>
    <m/>
    <m/>
    <m/>
    <m/>
    <m/>
    <n v="1"/>
    <m/>
    <n v="7"/>
    <n v="5"/>
    <n v="3"/>
    <n v="5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556"/>
    <s v="https://www.google.fr/search?q=ADIDAS+JH7556&amp;client=firefox-b&amp;tbm=isch&amp;source=lnms&amp;sa=X&amp;ved=0ahUKEwj59ILMoPnTAhXDDxoKHYTrBwYQ_AUIJigB&amp;biw=1920&amp;bih=1009"/>
    <s v="Google Images"/>
    <s v="ADIFOM MEGAJANE W"/>
    <n v="26"/>
    <n v="100"/>
    <n v="2600"/>
    <s v="A"/>
    <s v="FOOTWEAR"/>
    <x v="0"/>
    <s v="ORIGINALS"/>
    <s v="WOMEN ADULT"/>
    <s v="grey three"/>
    <m/>
    <m/>
    <m/>
    <m/>
    <m/>
    <m/>
    <m/>
    <m/>
    <m/>
    <m/>
    <m/>
    <m/>
    <m/>
    <m/>
    <m/>
    <m/>
    <m/>
    <n v="2"/>
    <n v="3"/>
    <m/>
    <n v="4"/>
    <n v="2"/>
    <n v="3"/>
    <n v="5"/>
    <n v="1"/>
    <m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204"/>
    <s v="https://www.google.fr/search?q=ADIDAS+HQ4204&amp;client=firefox-b&amp;tbm=isch&amp;source=lnms&amp;sa=X&amp;ved=0ahUKEwj59ILMoPnTAhXDDxoKHYTrBwYQ_AUIJigB&amp;biw=1920&amp;bih=1009"/>
    <s v="Google Images"/>
    <s v="ULTRABOOST 1.0 W"/>
    <n v="25"/>
    <n v="180"/>
    <n v="4500"/>
    <s v="A"/>
    <s v="FOOTWEAR"/>
    <x v="0"/>
    <s v="SPORTSWEAR"/>
    <s v="WOMEN ADULT"/>
    <s v="core black"/>
    <m/>
    <m/>
    <m/>
    <m/>
    <m/>
    <m/>
    <m/>
    <m/>
    <m/>
    <m/>
    <m/>
    <m/>
    <m/>
    <m/>
    <m/>
    <m/>
    <m/>
    <n v="1"/>
    <n v="2"/>
    <m/>
    <n v="3"/>
    <n v="1"/>
    <n v="6"/>
    <n v="5"/>
    <m/>
    <m/>
    <n v="6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4155"/>
    <s v="https://www.google.fr/search?q=ADIDAS+IG4155&amp;client=firefox-b&amp;tbm=isch&amp;source=lnms&amp;sa=X&amp;ved=0ahUKEwj59ILMoPnTAhXDDxoKHYTrBwYQ_AUIJigB&amp;biw=1920&amp;bih=1009"/>
    <s v="Google Images"/>
    <s v="ADILETTE ZPLAASH"/>
    <n v="25"/>
    <n v="55"/>
    <n v="1375"/>
    <s v="A"/>
    <s v="FOOTWEAR"/>
    <x v="1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n v="5"/>
    <m/>
    <m/>
    <m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n v="10"/>
    <m/>
    <m/>
    <m/>
    <m/>
    <m/>
    <m/>
    <m/>
    <m/>
    <m/>
    <m/>
    <m/>
    <m/>
    <m/>
    <m/>
    <m/>
  </r>
  <r>
    <s v="ADIDAS"/>
    <m/>
    <s v="IF0402"/>
    <s v="https://www.google.fr/search?q=ADIDAS+IF0402&amp;client=firefox-b&amp;tbm=isch&amp;source=lnms&amp;sa=X&amp;ved=0ahUKEwj59ILMoPnTAhXDDxoKHYTrBwYQ_AUIJigB&amp;biw=1920&amp;bih=1009"/>
    <s v="Google Images"/>
    <s v="Avacourt 2 CL"/>
    <n v="25"/>
    <n v="150"/>
    <n v="3750"/>
    <s v="A"/>
    <s v="FOOTWEAR"/>
    <x v="0"/>
    <s v="TENNIS"/>
    <s v="WOMEN ADULT"/>
    <s v="ftwr white"/>
    <m/>
    <m/>
    <m/>
    <m/>
    <m/>
    <m/>
    <m/>
    <m/>
    <m/>
    <m/>
    <m/>
    <m/>
    <m/>
    <m/>
    <m/>
    <m/>
    <m/>
    <m/>
    <m/>
    <m/>
    <m/>
    <n v="2"/>
    <n v="1"/>
    <m/>
    <n v="14"/>
    <n v="2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183"/>
    <s v="https://www.google.fr/search?q=ADIDAS+JI2183&amp;client=firefox-b&amp;tbm=isch&amp;source=lnms&amp;sa=X&amp;ved=0ahUKEwj59ILMoPnTAhXDDxoKHYTrBwYQ_AUIJigB&amp;biw=1920&amp;bih=1009"/>
    <s v="Google Images"/>
    <s v="FortaRun 3.0 EL I"/>
    <n v="25"/>
    <n v="40"/>
    <n v="1000"/>
    <s v="A"/>
    <s v="FOOTWEAR"/>
    <x v="0"/>
    <s v="SPORTSWEAR"/>
    <s v="UNISEX INFANT"/>
    <s v="team royal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n v="3"/>
    <n v="3"/>
    <n v="1"/>
    <n v="4"/>
    <n v="3"/>
    <m/>
    <n v="1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997"/>
    <s v="https://www.google.fr/search?q=ADIDAS+JI4997&amp;client=firefox-b&amp;tbm=isch&amp;source=lnms&amp;sa=X&amp;ved=0ahUKEwj59ILMoPnTAhXDDxoKHYTrBwYQ_AUIJigB&amp;biw=1920&amp;bih=1009"/>
    <s v="Google Images"/>
    <s v="X_PLRPATH"/>
    <n v="25"/>
    <n v="65"/>
    <n v="1625"/>
    <s v="A"/>
    <s v="FOOTWEAR"/>
    <x v="0"/>
    <s v="SPORTSWEAR"/>
    <s v="WOMEN ADULT"/>
    <s v="core white"/>
    <m/>
    <m/>
    <m/>
    <m/>
    <m/>
    <m/>
    <m/>
    <m/>
    <m/>
    <m/>
    <m/>
    <m/>
    <m/>
    <m/>
    <m/>
    <m/>
    <m/>
    <m/>
    <m/>
    <m/>
    <m/>
    <m/>
    <m/>
    <m/>
    <m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30"/>
    <s v="https://www.google.fr/search?q=ADIDAS+JH9030&amp;client=firefox-b&amp;tbm=isch&amp;source=lnms&amp;sa=X&amp;ved=0ahUKEwj59ILMoPnTAhXDDxoKHYTrBwYQ_AUIJigB&amp;biw=1920&amp;bih=1009"/>
    <s v="Google Images"/>
    <s v="ULTRABOOST 5X W"/>
    <n v="25"/>
    <n v="180"/>
    <n v="4500"/>
    <s v="A"/>
    <s v="FOOTWEAR"/>
    <x v="0"/>
    <s v="RUNNING"/>
    <s v="WOMEN ADULT"/>
    <s v="flash pink"/>
    <m/>
    <m/>
    <m/>
    <m/>
    <m/>
    <m/>
    <m/>
    <m/>
    <m/>
    <m/>
    <m/>
    <m/>
    <m/>
    <m/>
    <m/>
    <m/>
    <m/>
    <n v="1"/>
    <n v="4"/>
    <m/>
    <n v="5"/>
    <n v="3"/>
    <n v="4"/>
    <n v="6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28"/>
    <s v="https://www.google.fr/search?q=ADIDAS+JI1228&amp;client=firefox-b&amp;tbm=isch&amp;source=lnms&amp;sa=X&amp;ved=0ahUKEwj59ILMoPnTAhXDDxoKHYTrBwYQ_AUIJigB&amp;biw=1920&amp;bih=1009"/>
    <s v="Google Images"/>
    <s v="ADISTAR BYD W"/>
    <n v="24"/>
    <n v="190"/>
    <n v="456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n v="5"/>
    <n v="4"/>
    <m/>
    <n v="3"/>
    <n v="3"/>
    <n v="1"/>
    <n v="5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95"/>
    <s v="https://www.google.fr/search?q=ADIDAS+IE1195&amp;client=firefox-b&amp;tbm=isch&amp;source=lnms&amp;sa=X&amp;ved=0ahUKEwj59ILMoPnTAhXDDxoKHYTrBwYQ_AUIJigB&amp;biw=1920&amp;bih=1009"/>
    <s v="Google Images"/>
    <s v="COPA PURE III LEAGUE FG/MG J"/>
    <n v="24"/>
    <n v="60"/>
    <n v="1440"/>
    <s v="A"/>
    <s v="FOOTWEAR"/>
    <x v="0"/>
    <s v="FOOTBALL/SOCCER"/>
    <s v="UNISEX KIDS"/>
    <s v="halo blue"/>
    <m/>
    <m/>
    <m/>
    <m/>
    <m/>
    <m/>
    <m/>
    <m/>
    <m/>
    <m/>
    <m/>
    <m/>
    <m/>
    <m/>
    <m/>
    <m/>
    <m/>
    <n v="2"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3"/>
    <n v="1"/>
    <m/>
    <n v="3"/>
    <m/>
    <n v="1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406"/>
    <s v="https://www.google.fr/search?q=ADIDAS+JQ2406&amp;client=firefox-b&amp;tbm=isch&amp;source=lnms&amp;sa=X&amp;ved=0ahUKEwj59ILMoPnTAhXDDxoKHYTrBwYQ_AUIJigB&amp;biw=1920&amp;bih=1009"/>
    <s v="Google Images"/>
    <s v="ADIZERO ARUKU"/>
    <n v="24"/>
    <n v="140"/>
    <n v="33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n v="1"/>
    <n v="3"/>
    <n v="4"/>
    <n v="2"/>
    <m/>
    <m/>
    <n v="2"/>
    <n v="3"/>
    <n v="2"/>
    <m/>
    <m/>
    <n v="2"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26"/>
    <s v="https://www.google.fr/search?q=ADIDAS+JI2326&amp;client=firefox-b&amp;tbm=isch&amp;source=lnms&amp;sa=X&amp;ved=0ahUKEwj59ILMoPnTAhXDDxoKHYTrBwYQ_AUIJigB&amp;biw=1920&amp;bih=1009"/>
    <s v="Google Images"/>
    <s v="BARREDA DECODE V2"/>
    <n v="24"/>
    <n v="90"/>
    <n v="2160"/>
    <s v="A"/>
    <s v="FOOTWEAR"/>
    <x v="0"/>
    <s v="SPORTSWEAR"/>
    <s v="MEN&amp;UNISEX ADULT"/>
    <s v="grey one"/>
    <m/>
    <m/>
    <m/>
    <m/>
    <m/>
    <m/>
    <m/>
    <m/>
    <m/>
    <m/>
    <m/>
    <m/>
    <m/>
    <m/>
    <m/>
    <m/>
    <m/>
    <m/>
    <m/>
    <m/>
    <m/>
    <m/>
    <m/>
    <n v="1"/>
    <m/>
    <n v="3"/>
    <m/>
    <n v="3"/>
    <m/>
    <n v="3"/>
    <m/>
    <m/>
    <n v="3"/>
    <m/>
    <n v="3"/>
    <n v="4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050"/>
    <s v="https://www.google.fr/search?q=ADIDAS+JR0050&amp;client=firefox-b&amp;tbm=isch&amp;source=lnms&amp;sa=X&amp;ved=0ahUKEwj59ILMoPnTAhXDDxoKHYTrBwYQ_AUIJigB&amp;biw=1920&amp;bih=1009"/>
    <s v="Google Images"/>
    <s v="ADIZERO ARUKU"/>
    <n v="24"/>
    <n v="140"/>
    <n v="3360"/>
    <s v="A"/>
    <s v="FOOTWEAR"/>
    <x v="0"/>
    <s v="ORIGINALS"/>
    <s v="MEN&amp;UNISEX ADULT"/>
    <s v="cream white"/>
    <m/>
    <m/>
    <m/>
    <m/>
    <m/>
    <m/>
    <m/>
    <m/>
    <m/>
    <m/>
    <m/>
    <m/>
    <m/>
    <m/>
    <m/>
    <m/>
    <m/>
    <m/>
    <m/>
    <m/>
    <m/>
    <m/>
    <n v="3"/>
    <m/>
    <m/>
    <m/>
    <n v="2"/>
    <n v="1"/>
    <m/>
    <n v="2"/>
    <m/>
    <n v="9"/>
    <n v="3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371"/>
    <s v="https://www.google.fr/search?q=ADIDAS+GW4371&amp;client=firefox-b&amp;tbm=isch&amp;source=lnms&amp;sa=X&amp;ved=0ahUKEwj59ILMoPnTAhXDDxoKHYTrBwYQ_AUIJigB&amp;biw=1920&amp;bih=1009"/>
    <s v="Google Images"/>
    <s v="FORUM MID"/>
    <n v="24"/>
    <n v="120"/>
    <n v="288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588"/>
    <s v="https://www.google.fr/search?q=ADIDAS+IG6588&amp;client=firefox-b&amp;tbm=isch&amp;source=lnms&amp;sa=X&amp;ved=0ahUKEwj59ILMoPnTAhXDDxoKHYTrBwYQ_AUIJigB&amp;biw=1920&amp;bih=1009"/>
    <s v="Google Images"/>
    <s v="HARDEN VOLUME 8"/>
    <n v="24"/>
    <n v="160"/>
    <n v="3840"/>
    <s v="A"/>
    <s v="FOOTWEAR"/>
    <x v="0"/>
    <s v="BASKETBALL"/>
    <s v="MEN&amp;UNISEX ADULT"/>
    <s v="red"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"/>
    <m/>
    <n v="5"/>
    <m/>
    <m/>
    <n v="5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405"/>
    <s v="https://www.google.fr/search?q=ADIDAS+IH0405&amp;client=firefox-b&amp;tbm=isch&amp;source=lnms&amp;sa=X&amp;ved=0ahUKEwj59ILMoPnTAhXDDxoKHYTrBwYQ_AUIJigB&amp;biw=1920&amp;bih=1009"/>
    <s v="Google Images"/>
    <s v="TEMPER RUN 2"/>
    <n v="24"/>
    <n v="100"/>
    <n v="240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7"/>
    <n v="6"/>
    <n v="9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823"/>
    <s v="https://www.google.fr/search?q=ADIDAS+JP5823&amp;client=firefox-b&amp;tbm=isch&amp;source=lnms&amp;sa=X&amp;ved=0ahUKEwj59ILMoPnTAhXDDxoKHYTrBwYQ_AUIJigB&amp;biw=1920&amp;bih=1009"/>
    <s v="Google Images"/>
    <s v="VS PACE 2.0 CF I"/>
    <n v="24"/>
    <n v="35"/>
    <n v="840"/>
    <s v="A"/>
    <s v="FOOTWEAR"/>
    <x v="0"/>
    <s v="SPORTSWEAR"/>
    <s v="UNISEX INFANT"/>
    <s v="shadow nav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576"/>
    <s v="https://www.google.fr/search?q=ADIDAS+IF3576&amp;client=firefox-b&amp;tbm=isch&amp;source=lnms&amp;sa=X&amp;ved=0ahUKEwj59ILMoPnTAhXDDxoKHYTrBwYQ_AUIJigB&amp;biw=1920&amp;bih=1009"/>
    <s v="Google Images"/>
    <s v="ADILETTE ESSENTIAL  W"/>
    <n v="24"/>
    <n v="60"/>
    <n v="1440"/>
    <s v="A"/>
    <s v="FOOTWEAR"/>
    <x v="1"/>
    <s v="ORIGINALS"/>
    <s v="WOMEN ADULT"/>
    <s v="core black"/>
    <m/>
    <m/>
    <m/>
    <m/>
    <m/>
    <m/>
    <m/>
    <m/>
    <m/>
    <m/>
    <m/>
    <m/>
    <m/>
    <m/>
    <m/>
    <m/>
    <m/>
    <m/>
    <m/>
    <m/>
    <m/>
    <m/>
    <m/>
    <n v="13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268"/>
    <s v="https://www.google.fr/search?q=ADIDAS+JI3268&amp;client=firefox-b&amp;tbm=isch&amp;source=lnms&amp;sa=X&amp;ved=0ahUKEwj59ILMoPnTAhXDDxoKHYTrBwYQ_AUIJigB&amp;biw=1920&amp;bih=1009"/>
    <s v="Google Images"/>
    <s v="FORUM LOW CL"/>
    <n v="24"/>
    <n v="120"/>
    <n v="2880"/>
    <s v="A"/>
    <s v="FOOTWEAR"/>
    <x v="0"/>
    <s v="BASKETBALL"/>
    <s v="MEN&amp;UNISEX ADULT"/>
    <s v="cream white"/>
    <m/>
    <m/>
    <m/>
    <m/>
    <m/>
    <m/>
    <m/>
    <m/>
    <m/>
    <m/>
    <m/>
    <m/>
    <m/>
    <m/>
    <m/>
    <m/>
    <m/>
    <m/>
    <m/>
    <m/>
    <m/>
    <m/>
    <m/>
    <m/>
    <n v="2"/>
    <m/>
    <n v="3"/>
    <n v="1"/>
    <n v="1"/>
    <m/>
    <m/>
    <n v="4"/>
    <n v="4"/>
    <m/>
    <m/>
    <n v="3"/>
    <n v="3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902"/>
    <s v="https://www.google.fr/search?q=ADIDAS+JI3902&amp;client=firefox-b&amp;tbm=isch&amp;source=lnms&amp;sa=X&amp;ved=0ahUKEwj59ILMoPnTAhXDDxoKHYTrBwYQ_AUIJigB&amp;biw=1920&amp;bih=1009"/>
    <s v="Google Images"/>
    <s v="DROPSET 3 TRAINER W"/>
    <n v="23"/>
    <n v="130"/>
    <n v="2990"/>
    <s v="A"/>
    <s v="FOOTWEAR"/>
    <x v="0"/>
    <s v="TRAINING"/>
    <s v="WOMEN ADULT"/>
    <s v="putty mauve"/>
    <m/>
    <m/>
    <m/>
    <m/>
    <m/>
    <m/>
    <m/>
    <m/>
    <m/>
    <m/>
    <m/>
    <m/>
    <m/>
    <m/>
    <m/>
    <m/>
    <m/>
    <n v="2"/>
    <n v="3"/>
    <m/>
    <n v="1"/>
    <n v="6"/>
    <n v="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22"/>
    <s v="https://www.google.fr/search?q=ADIDAS+IH0922&amp;client=firefox-b&amp;tbm=isch&amp;source=lnms&amp;sa=X&amp;ved=0ahUKEwj59ILMoPnTAhXDDxoKHYTrBwYQ_AUIJigB&amp;biw=1920&amp;bih=1009"/>
    <s v="Google Images"/>
    <s v="F50 CLUB IN J MESSI"/>
    <n v="23"/>
    <n v="55"/>
    <n v="1265"/>
    <s v="A"/>
    <s v="FOOTWEAR"/>
    <x v="0"/>
    <s v="FOOTBALL/SOCCER"/>
    <s v="UNISEX KIDS"/>
    <s v="silver met."/>
    <m/>
    <m/>
    <m/>
    <m/>
    <m/>
    <m/>
    <m/>
    <m/>
    <m/>
    <m/>
    <m/>
    <m/>
    <m/>
    <m/>
    <m/>
    <m/>
    <m/>
    <n v="2"/>
    <n v="2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m/>
    <m/>
    <m/>
    <n v="1"/>
    <m/>
    <n v="1"/>
    <n v="1"/>
    <m/>
    <n v="2"/>
    <m/>
    <n v="2"/>
    <n v="5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391"/>
    <s v="https://www.google.fr/search?q=ADIDAS+HQ4391&amp;client=firefox-b&amp;tbm=isch&amp;source=lnms&amp;sa=X&amp;ved=0ahUKEwj59ILMoPnTAhXDDxoKHYTrBwYQ_AUIJigB&amp;biw=1920&amp;bih=1009"/>
    <s v="Google Images"/>
    <s v="RETROPY E5 W"/>
    <n v="23"/>
    <n v="140"/>
    <n v="322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m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981"/>
    <s v="https://www.google.fr/search?q=ADIDAS+HQ1981&amp;client=firefox-b&amp;tbm=isch&amp;source=lnms&amp;sa=X&amp;ved=0ahUKEwj59ILMoPnTAhXDDxoKHYTrBwYQ_AUIJigB&amp;biw=1920&amp;bih=1009"/>
    <s v="Google Images"/>
    <s v="NIZZA PLATFORM MID W"/>
    <n v="23"/>
    <n v="100"/>
    <n v="2300"/>
    <s v="A"/>
    <s v="FOOTWEAR"/>
    <x v="0"/>
    <s v="ORIGINALS"/>
    <s v="WOMEN ADULT"/>
    <s v="wonder white"/>
    <m/>
    <m/>
    <m/>
    <m/>
    <m/>
    <m/>
    <m/>
    <m/>
    <m/>
    <m/>
    <m/>
    <m/>
    <m/>
    <m/>
    <m/>
    <m/>
    <m/>
    <m/>
    <n v="10"/>
    <m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3313"/>
    <s v="https://www.google.fr/search?q=ADIDAS+GW3313&amp;client=firefox-b&amp;tbm=isch&amp;source=lnms&amp;sa=X&amp;ved=0ahUKEwj59ILMoPnTAhXDDxoKHYTrBwYQ_AUIJigB&amp;biw=1920&amp;bih=1009"/>
    <s v="Google Images"/>
    <s v="RETROPY F2 J"/>
    <n v="23"/>
    <n v="70"/>
    <n v="1610"/>
    <s v="A"/>
    <s v="FOOTWEAR"/>
    <x v="0"/>
    <s v="ORIGINALS"/>
    <s v="UNISEX JUNIOR"/>
    <s v="ftwr white"/>
    <m/>
    <m/>
    <m/>
    <m/>
    <m/>
    <m/>
    <m/>
    <m/>
    <m/>
    <m/>
    <m/>
    <m/>
    <m/>
    <m/>
    <m/>
    <m/>
    <m/>
    <m/>
    <m/>
    <m/>
    <m/>
    <n v="1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5051"/>
    <s v="https://www.google.fr/search?q=ADIDAS+JQ5051&amp;client=firefox-b&amp;tbm=isch&amp;source=lnms&amp;sa=X&amp;ved=0ahUKEwj59ILMoPnTAhXDDxoKHYTrBwYQ_AUIJigB&amp;biw=1920&amp;bih=1009"/>
    <s v="Google Images"/>
    <s v="COUNTRY OG W"/>
    <n v="23"/>
    <n v="110"/>
    <n v="2530"/>
    <s v="A"/>
    <s v="FOOTWEAR"/>
    <x v="0"/>
    <s v="ORIGINALS"/>
    <s v="WOMEN ADULT"/>
    <s v="night indigo"/>
    <m/>
    <m/>
    <m/>
    <m/>
    <m/>
    <m/>
    <m/>
    <m/>
    <m/>
    <m/>
    <m/>
    <m/>
    <m/>
    <m/>
    <m/>
    <m/>
    <m/>
    <m/>
    <n v="3"/>
    <m/>
    <n v="1"/>
    <n v="2"/>
    <n v="4"/>
    <n v="5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683"/>
    <s v="https://www.google.fr/search?q=ADIDAS+IH5683&amp;client=firefox-b&amp;tbm=isch&amp;source=lnms&amp;sa=X&amp;ved=0ahUKEwj59ILMoPnTAhXDDxoKHYTrBwYQ_AUIJigB&amp;biw=1920&amp;bih=1009"/>
    <s v="Google Images"/>
    <s v="ADIZERO PRIME X 2 STRUNG"/>
    <n v="23"/>
    <n v="300"/>
    <n v="6900"/>
    <s v="A"/>
    <s v="FOOTWEAR"/>
    <x v="0"/>
    <s v="RUNNING"/>
    <s v="MEN&amp;UNISEX ADULT"/>
    <s v="lucid lemon"/>
    <m/>
    <m/>
    <m/>
    <m/>
    <m/>
    <m/>
    <m/>
    <m/>
    <m/>
    <m/>
    <m/>
    <m/>
    <m/>
    <m/>
    <m/>
    <m/>
    <m/>
    <m/>
    <m/>
    <m/>
    <n v="2"/>
    <n v="1"/>
    <n v="3"/>
    <n v="1"/>
    <m/>
    <n v="1"/>
    <n v="2"/>
    <n v="1"/>
    <m/>
    <n v="3"/>
    <m/>
    <n v="2"/>
    <n v="3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139"/>
    <s v="https://www.google.fr/search?q=ADIDAS+IE7139&amp;client=firefox-b&amp;tbm=isch&amp;source=lnms&amp;sa=X&amp;ved=0ahUKEwj59ILMoPnTAhXDDxoKHYTrBwYQ_AUIJigB&amp;biw=1920&amp;bih=1009"/>
    <s v="Google Images"/>
    <s v="RIVALRY 86 LOW"/>
    <n v="23"/>
    <n v="120"/>
    <n v="276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7"/>
    <m/>
    <m/>
    <n v="5"/>
    <m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34"/>
    <s v="https://www.google.fr/search?q=ADIDAS+JH9034&amp;client=firefox-b&amp;tbm=isch&amp;source=lnms&amp;sa=X&amp;ved=0ahUKEwj59ILMoPnTAhXDDxoKHYTrBwYQ_AUIJigB&amp;biw=1920&amp;bih=1009"/>
    <s v="Google Images"/>
    <s v="ULTRABOOST 5X"/>
    <n v="23"/>
    <n v="180"/>
    <n v="4140"/>
    <s v="A"/>
    <s v="FOOTWEAR"/>
    <x v="0"/>
    <s v="RUNNING"/>
    <s v="MEN&amp;UNISEX ADULT"/>
    <s v="aurora ink"/>
    <m/>
    <m/>
    <m/>
    <m/>
    <m/>
    <m/>
    <m/>
    <m/>
    <m/>
    <m/>
    <m/>
    <m/>
    <m/>
    <m/>
    <m/>
    <m/>
    <m/>
    <m/>
    <m/>
    <m/>
    <m/>
    <m/>
    <m/>
    <n v="1"/>
    <m/>
    <m/>
    <n v="2"/>
    <n v="1"/>
    <n v="1"/>
    <n v="3"/>
    <m/>
    <m/>
    <n v="5"/>
    <m/>
    <n v="2"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IE1239"/>
    <s v="https://www.google.fr/search?q=ADIDAS+IE1239&amp;client=firefox-b&amp;tbm=isch&amp;source=lnms&amp;sa=X&amp;ved=0ahUKEwj59ILMoPnTAhXDDxoKHYTrBwYQ_AUIJigB&amp;biw=1920&amp;bih=1009"/>
    <s v="Google Images"/>
    <s v="F50 LEAGUE LL FG/MG"/>
    <n v="23"/>
    <n v="100"/>
    <n v="23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"/>
    <m/>
    <n v="6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E5317"/>
    <s v="https://www.google.fr/search?q=ADIDAS+EE5317&amp;client=firefox-b&amp;tbm=isch&amp;source=lnms&amp;sa=X&amp;ved=0ahUKEwj59ILMoPnTAhXDDxoKHYTrBwYQ_AUIJigB&amp;biw=1920&amp;bih=1009"/>
    <s v="Google Images"/>
    <s v="YUNG-1"/>
    <n v="23"/>
    <n v="119.95"/>
    <n v="2758.85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617"/>
    <s v="https://www.google.fr/search?q=ADIDAS+IF7617&amp;client=firefox-b&amp;tbm=isch&amp;source=lnms&amp;sa=X&amp;ved=0ahUKEwj59ILMoPnTAhXDDxoKHYTrBwYQ_AUIJigB&amp;biw=1920&amp;bih=1009"/>
    <s v="Google Images"/>
    <s v="ADILETTE AYOON W"/>
    <n v="23"/>
    <n v="55"/>
    <n v="1265"/>
    <s v="A"/>
    <s v="FOOTWEAR"/>
    <x v="1"/>
    <s v="ORIGINALS"/>
    <s v="WOMEN ADULT"/>
    <s v="earth strata"/>
    <m/>
    <m/>
    <m/>
    <m/>
    <m/>
    <m/>
    <m/>
    <m/>
    <m/>
    <m/>
    <m/>
    <m/>
    <m/>
    <m/>
    <m/>
    <m/>
    <m/>
    <m/>
    <n v="5"/>
    <m/>
    <m/>
    <n v="5"/>
    <m/>
    <n v="5"/>
    <m/>
    <n v="5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635"/>
    <s v="https://www.google.fr/search?q=ADIDAS+JP7635&amp;client=firefox-b&amp;tbm=isch&amp;source=lnms&amp;sa=X&amp;ved=0ahUKEwj59ILMoPnTAhXDDxoKHYTrBwYQ_AUIJigB&amp;biw=1920&amp;bih=1009"/>
    <s v="Google Images"/>
    <s v="ADIZERO ADIOS OG W"/>
    <n v="22"/>
    <n v="130"/>
    <n v="286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n v="1"/>
    <n v="2"/>
    <m/>
    <n v="2"/>
    <n v="4"/>
    <n v="3"/>
    <n v="1"/>
    <n v="2"/>
    <n v="1"/>
    <n v="1"/>
    <n v="1"/>
    <m/>
    <m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701"/>
    <s v="https://www.google.fr/search?q=ADIDAS+JH9701&amp;client=firefox-b&amp;tbm=isch&amp;source=lnms&amp;sa=X&amp;ved=0ahUKEwj59ILMoPnTAhXDDxoKHYTrBwYQ_AUIJigB&amp;biw=1920&amp;bih=1009"/>
    <s v="Google Images"/>
    <s v="ADILETTE 22 XLG W"/>
    <n v="22"/>
    <n v="75"/>
    <n v="1650"/>
    <s v="A"/>
    <s v="FOOTWEAR"/>
    <x v="1"/>
    <s v="ORIGINALS"/>
    <s v="WOMEN ADULT"/>
    <s v="almost pink"/>
    <m/>
    <m/>
    <m/>
    <m/>
    <m/>
    <m/>
    <m/>
    <m/>
    <m/>
    <m/>
    <m/>
    <m/>
    <m/>
    <m/>
    <m/>
    <m/>
    <m/>
    <m/>
    <m/>
    <m/>
    <m/>
    <m/>
    <m/>
    <m/>
    <m/>
    <n v="11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</r>
  <r>
    <s v="ADIDAS"/>
    <m/>
    <s v="IG5749"/>
    <s v="https://www.google.fr/search?q=ADIDAS+IG5749&amp;client=firefox-b&amp;tbm=isch&amp;source=lnms&amp;sa=X&amp;ved=0ahUKEwj59ILMoPnTAhXDDxoKHYTrBwYQ_AUIJigB&amp;biw=1920&amp;bih=1009"/>
    <s v="Google Images"/>
    <s v="ADILETTE 22 XLG W"/>
    <n v="22"/>
    <n v="75"/>
    <n v="1650"/>
    <s v="A"/>
    <s v="FOOTWEAR"/>
    <x v="1"/>
    <s v="ORIGINALS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n v="11"/>
    <m/>
    <m/>
    <m/>
    <m/>
    <m/>
    <m/>
    <m/>
    <m/>
    <m/>
    <m/>
    <m/>
    <m/>
    <m/>
    <m/>
    <m/>
  </r>
  <r>
    <s v="ADIDAS"/>
    <m/>
    <s v="JH9688"/>
    <s v="https://www.google.fr/search?q=ADIDAS+JH9688&amp;client=firefox-b&amp;tbm=isch&amp;source=lnms&amp;sa=X&amp;ved=0ahUKEwj59ILMoPnTAhXDDxoKHYTrBwYQ_AUIJigB&amp;biw=1920&amp;bih=1009"/>
    <s v="Google Images"/>
    <s v="ADILETTE AYOON W"/>
    <n v="22"/>
    <n v="55"/>
    <n v="1210"/>
    <s v="A"/>
    <s v="FOOTWEAR"/>
    <x v="1"/>
    <s v="ORIGINALS"/>
    <s v="WOMEN ADULT"/>
    <s v="lucid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9"/>
    <m/>
    <m/>
    <n v="7"/>
    <m/>
    <m/>
    <m/>
    <m/>
    <m/>
    <m/>
    <m/>
    <m/>
    <m/>
    <m/>
    <m/>
    <m/>
    <m/>
    <m/>
    <m/>
  </r>
  <r>
    <s v="ADIDAS"/>
    <m/>
    <s v="JS2782"/>
    <s v="https://www.google.fr/search?q=ADIDAS+JS2782&amp;client=firefox-b&amp;tbm=isch&amp;source=lnms&amp;sa=X&amp;ved=0ahUKEwj59ILMoPnTAhXDDxoKHYTrBwYQ_AUIJigB&amp;biw=1920&amp;bih=1009"/>
    <s v="Google Images"/>
    <s v="DURAMO SL2 J"/>
    <n v="22"/>
    <n v="50"/>
    <n v="1100"/>
    <s v="A"/>
    <s v="FOOTWEAR"/>
    <x v="0"/>
    <s v="RUNNING"/>
    <s v="UNISEX JUNIOR"/>
    <s v="violet tone"/>
    <m/>
    <m/>
    <m/>
    <m/>
    <m/>
    <m/>
    <m/>
    <m/>
    <m/>
    <m/>
    <m/>
    <m/>
    <m/>
    <m/>
    <m/>
    <m/>
    <m/>
    <m/>
    <n v="1"/>
    <m/>
    <n v="3"/>
    <n v="7"/>
    <n v="1"/>
    <n v="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521"/>
    <s v="https://www.google.fr/search?q=ADIDAS+JI1521&amp;client=firefox-b&amp;tbm=isch&amp;source=lnms&amp;sa=X&amp;ved=0ahUKEwj59ILMoPnTAhXDDxoKHYTrBwYQ_AUIJigB&amp;biw=1920&amp;bih=1009"/>
    <s v="Google Images"/>
    <s v="ULTRABOOST 5 W"/>
    <n v="22"/>
    <n v="180"/>
    <n v="396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n v="1"/>
    <m/>
    <n v="2"/>
    <n v="5"/>
    <n v="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8170"/>
    <s v="https://www.google.fr/search?q=ADIDAS+JR8170&amp;client=firefox-b&amp;tbm=isch&amp;source=lnms&amp;sa=X&amp;ved=0ahUKEwj59ILMoPnTAhXDDxoKHYTrBwYQ_AUIJigB&amp;biw=1920&amp;bih=1009"/>
    <s v="Google Images"/>
    <s v="Court Flight"/>
    <n v="22"/>
    <n v="75"/>
    <n v="1650"/>
    <s v="A"/>
    <s v="FOOTWEAR"/>
    <x v="0"/>
    <s v="INDOOR"/>
    <s v="WOMEN ADULT"/>
    <s v="clear pink"/>
    <m/>
    <m/>
    <m/>
    <m/>
    <m/>
    <m/>
    <m/>
    <m/>
    <m/>
    <m/>
    <m/>
    <m/>
    <m/>
    <m/>
    <m/>
    <m/>
    <m/>
    <m/>
    <n v="1"/>
    <m/>
    <n v="1"/>
    <n v="3"/>
    <n v="1"/>
    <n v="5"/>
    <n v="2"/>
    <n v="2"/>
    <n v="1"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249"/>
    <s v="https://www.google.fr/search?q=ADIDAS+IG9249&amp;client=firefox-b&amp;tbm=isch&amp;source=lnms&amp;sa=X&amp;ved=0ahUKEwj59ILMoPnTAhXDDxoKHYTrBwYQ_AUIJigB&amp;biw=1920&amp;bih=1009"/>
    <s v="Google Images"/>
    <s v="OWNTHEGAME 3.0"/>
    <n v="22"/>
    <n v="65"/>
    <n v="143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5"/>
    <n v="2"/>
    <m/>
    <n v="4"/>
    <n v="3"/>
    <n v="3"/>
    <m/>
    <n v="2"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688"/>
    <s v="https://www.google.fr/search?q=ADIDAS+JQ2688&amp;client=firefox-b&amp;tbm=isch&amp;source=lnms&amp;sa=X&amp;ved=0ahUKEwj59ILMoPnTAhXDDxoKHYTrBwYQ_AUIJigB&amp;biw=1920&amp;bih=1009"/>
    <s v="Google Images"/>
    <s v="PREDATOR LEAGUE FT FG/MG JB"/>
    <n v="22"/>
    <n v="110"/>
    <n v="2420"/>
    <s v="A"/>
    <s v="FOOTWEAR"/>
    <x v="0"/>
    <s v="FOOTBALL/SOCCER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n v="2"/>
    <n v="5"/>
    <m/>
    <n v="1"/>
    <n v="2"/>
    <m/>
    <n v="2"/>
    <n v="1"/>
    <m/>
    <n v="2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4"/>
    <s v="https://www.google.fr/search?q=ADIDAS+ID3804&amp;client=firefox-b&amp;tbm=isch&amp;source=lnms&amp;sa=X&amp;ved=0ahUKEwj59ILMoPnTAhXDDxoKHYTrBwYQ_AUIJigB&amp;biw=1920&amp;bih=1009"/>
    <s v="Google Images"/>
    <s v="PREDATOR CLUB IN SALA J"/>
    <n v="22"/>
    <n v="50"/>
    <n v="11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n v="5"/>
    <m/>
    <n v="5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374"/>
    <s v="https://www.google.fr/search?q=ADIDAS+JR5374&amp;client=firefox-b&amp;tbm=isch&amp;source=lnms&amp;sa=X&amp;ved=0ahUKEwj59ILMoPnTAhXDDxoKHYTrBwYQ_AUIJigB&amp;biw=1920&amp;bih=1009"/>
    <s v="Google Images"/>
    <s v="UltraRun 5 EL C"/>
    <n v="22"/>
    <n v="60"/>
    <n v="1320"/>
    <s v="A"/>
    <s v="FOOTWEAR"/>
    <x v="0"/>
    <s v="RUNNING"/>
    <s v="UNISEX KIDS"/>
    <s v="orbit gre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604"/>
    <s v="https://www.google.fr/search?q=ADIDAS+ID3604&amp;client=firefox-b&amp;tbm=isch&amp;source=lnms&amp;sa=X&amp;ved=0ahUKEwj59ILMoPnTAhXDDxoKHYTrBwYQ_AUIJigB&amp;biw=1920&amp;bih=1009"/>
    <s v="Google Images"/>
    <s v="SUPERNOVA SOLUTION M"/>
    <n v="22"/>
    <n v="150"/>
    <n v="33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9"/>
    <n v="3"/>
    <m/>
    <n v="4"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350"/>
    <s v="https://www.google.fr/search?q=ADIDAS+JP5350&amp;client=firefox-b&amp;tbm=isch&amp;source=lnms&amp;sa=X&amp;ved=0ahUKEwj59ILMoPnTAhXDDxoKHYTrBwYQ_AUIJigB&amp;biw=1920&amp;bih=1009"/>
    <s v="Google Images"/>
    <s v="VL COURT 3.0"/>
    <n v="21"/>
    <n v="75"/>
    <n v="1575"/>
    <s v="A"/>
    <s v="FOOTWEAR"/>
    <x v="0"/>
    <s v="SPORTSWEAR"/>
    <s v="WOMEN ADULT"/>
    <s v="linen green"/>
    <m/>
    <m/>
    <m/>
    <m/>
    <m/>
    <m/>
    <m/>
    <m/>
    <m/>
    <m/>
    <m/>
    <m/>
    <m/>
    <m/>
    <m/>
    <m/>
    <m/>
    <n v="19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71"/>
    <s v="https://www.google.fr/search?q=ADIDAS+IH0971&amp;client=firefox-b&amp;tbm=isch&amp;source=lnms&amp;sa=X&amp;ved=0ahUKEwj59ILMoPnTAhXDDxoKHYTrBwYQ_AUIJigB&amp;biw=1920&amp;bih=1009"/>
    <s v="Google Images"/>
    <s v="ADIZERO ADIOS OG"/>
    <n v="21"/>
    <n v="130"/>
    <n v="273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n v="1"/>
    <n v="1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035"/>
    <s v="https://www.google.fr/search?q=ADIDAS+JI0035&amp;client=firefox-b&amp;tbm=isch&amp;source=lnms&amp;sa=X&amp;ved=0ahUKEwj59ILMoPnTAhXDDxoKHYTrBwYQ_AUIJigB&amp;biw=1920&amp;bih=1009"/>
    <s v="Google Images"/>
    <s v="F50 CLUB VEL TF J"/>
    <n v="21"/>
    <n v="50"/>
    <n v="1050"/>
    <s v="A"/>
    <s v="FOOTWEAR"/>
    <x v="0"/>
    <s v="FOOTBALL/SOCCER"/>
    <s v="UNISEX KIDS"/>
    <s v="beam orang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"/>
    <m/>
    <m/>
    <m/>
    <m/>
    <m/>
    <m/>
    <m/>
    <m/>
    <m/>
    <m/>
    <m/>
    <m/>
    <m/>
    <m/>
    <m/>
    <m/>
    <m/>
  </r>
  <r>
    <s v="ADIDAS"/>
    <m/>
    <s v="HQ1598"/>
    <s v="https://www.google.fr/search?q=ADIDAS+HQ1598&amp;client=firefox-b&amp;tbm=isch&amp;source=lnms&amp;sa=X&amp;ved=0ahUKEwj59ILMoPnTAhXDDxoKHYTrBwYQ_AUIJigB&amp;biw=1920&amp;bih=1009"/>
    <s v="Google Images"/>
    <s v="OZELIA J"/>
    <n v="21"/>
    <n v="90"/>
    <n v="1890"/>
    <s v="A"/>
    <s v="FOOTWEAR"/>
    <x v="0"/>
    <s v="ORIGINALS"/>
    <s v="UNISEX JUNIOR"/>
    <s v="ftwr white"/>
    <m/>
    <m/>
    <m/>
    <m/>
    <m/>
    <m/>
    <m/>
    <m/>
    <m/>
    <m/>
    <m/>
    <m/>
    <m/>
    <m/>
    <m/>
    <m/>
    <m/>
    <m/>
    <m/>
    <m/>
    <n v="1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44"/>
    <s v="https://www.google.fr/search?q=ADIDAS+JI3444&amp;client=firefox-b&amp;tbm=isch&amp;source=lnms&amp;sa=X&amp;ved=0ahUKEwj59ILMoPnTAhXDDxoKHYTrBwYQ_AUIJigB&amp;biw=1920&amp;bih=1009"/>
    <s v="Google Images"/>
    <s v="JABBAR HI"/>
    <n v="21"/>
    <n v="110"/>
    <n v="231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n v="1"/>
    <m/>
    <m/>
    <m/>
    <n v="1"/>
    <m/>
    <n v="2"/>
    <n v="1"/>
    <n v="3"/>
    <n v="1"/>
    <n v="1"/>
    <n v="2"/>
    <m/>
    <m/>
    <m/>
    <m/>
    <n v="3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433"/>
    <s v="https://www.google.fr/search?q=ADIDAS+IG8433&amp;client=firefox-b&amp;tbm=isch&amp;source=lnms&amp;sa=X&amp;ved=0ahUKEwj59ILMoPnTAhXDDxoKHYTrBwYQ_AUIJigB&amp;biw=1920&amp;bih=1009"/>
    <s v="Google Images"/>
    <s v="ADIFOM ADILETTE C"/>
    <n v="21"/>
    <n v="45"/>
    <n v="945"/>
    <s v="A"/>
    <s v="FOOTWEAR"/>
    <x v="1"/>
    <s v="ORIGINALS"/>
    <s v="UNISEX KIDS"/>
    <s v="SUPPLIER COL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5"/>
    <m/>
    <m/>
    <m/>
    <m/>
    <n v="5"/>
    <m/>
    <m/>
    <n v="3"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V9717"/>
    <s v="https://www.google.fr/search?q=ADIDAS+FV9717&amp;client=firefox-b&amp;tbm=isch&amp;source=lnms&amp;sa=X&amp;ved=0ahUKEwj59ILMoPnTAhXDDxoKHYTrBwYQ_AUIJigB&amp;biw=1920&amp;bih=1009"/>
    <s v="Google Images"/>
    <s v="SUPERCOURT W"/>
    <n v="21"/>
    <n v="89.95"/>
    <n v="1888.95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n v="11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64"/>
    <s v="https://www.google.fr/search?q=ADIDAS+IF1364&amp;client=firefox-b&amp;tbm=isch&amp;source=lnms&amp;sa=X&amp;ved=0ahUKEwj59ILMoPnTAhXDDxoKHYTrBwYQ_AUIJigB&amp;biw=1920&amp;bih=1009"/>
    <s v="Google Images"/>
    <s v="F50 LEAGUE FG/MG J"/>
    <n v="20"/>
    <n v="70"/>
    <n v="140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n v="2"/>
    <m/>
    <n v="4"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22"/>
    <s v="https://www.google.fr/search?q=ADIDAS+JH9022&amp;client=firefox-b&amp;tbm=isch&amp;source=lnms&amp;sa=X&amp;ved=0ahUKEwj59ILMoPnTAhXDDxoKHYTrBwYQ_AUIJigB&amp;biw=1920&amp;bih=1009"/>
    <s v="Google Images"/>
    <s v="ULTRABOOST 5X W"/>
    <n v="20"/>
    <n v="180"/>
    <n v="360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1"/>
    <m/>
    <n v="1"/>
    <n v="3"/>
    <n v="2"/>
    <n v="6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1914"/>
    <s v="https://www.google.fr/search?q=ADIDAS+GX1914&amp;client=firefox-b&amp;tbm=isch&amp;source=lnms&amp;sa=X&amp;ved=0ahUKEwj59ILMoPnTAhXDDxoKHYTrBwYQ_AUIJigB&amp;biw=1920&amp;bih=1009"/>
    <s v="Google Images"/>
    <s v="CONTINENTAL 80 STRIPES"/>
    <n v="20"/>
    <n v="110"/>
    <n v="220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n v="4"/>
    <m/>
    <n v="6"/>
    <n v="2"/>
    <n v="2"/>
    <n v="2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4662"/>
    <s v="https://www.google.fr/search?q=ADIDAS+GY4662&amp;client=firefox-b&amp;tbm=isch&amp;source=lnms&amp;sa=X&amp;ved=0ahUKEwj59ILMoPnTAhXDDxoKHYTrBwYQ_AUIJigB&amp;biw=1920&amp;bih=1009"/>
    <s v="Google Images"/>
    <s v="CONTINENTAL 80 VEGAN ICONS"/>
    <n v="20"/>
    <n v="110"/>
    <n v="2200"/>
    <s v="A"/>
    <s v="FOOTWEAR"/>
    <x v="0"/>
    <s v="ORIGINALS"/>
    <s v="MEN&amp;UNISEX ADULT"/>
    <s v="cloud white"/>
    <m/>
    <m/>
    <m/>
    <m/>
    <m/>
    <m/>
    <m/>
    <m/>
    <m/>
    <m/>
    <m/>
    <m/>
    <m/>
    <m/>
    <m/>
    <m/>
    <m/>
    <m/>
    <m/>
    <m/>
    <n v="14"/>
    <n v="1"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907"/>
    <s v="https://www.google.fr/search?q=ADIDAS+IF6907&amp;client=firefox-b&amp;tbm=isch&amp;source=lnms&amp;sa=X&amp;ved=0ahUKEwj59ILMoPnTAhXDDxoKHYTrBwYQ_AUIJigB&amp;biw=1920&amp;bih=1009"/>
    <s v="Google Images"/>
    <s v="SUPER SALA 2"/>
    <n v="20"/>
    <n v="55"/>
    <n v="11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3"/>
    <n v="5"/>
    <n v="1"/>
    <n v="3"/>
    <m/>
    <n v="1"/>
    <n v="1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546"/>
    <s v="https://www.google.fr/search?q=ADIDAS+JQ2546&amp;client=firefox-b&amp;tbm=isch&amp;source=lnms&amp;sa=X&amp;ved=0ahUKEwj59ILMoPnTAhXDDxoKHYTrBwYQ_AUIJigB&amp;biw=1920&amp;bih=1009"/>
    <s v="Google Images"/>
    <s v="ZPONGE"/>
    <n v="20"/>
    <n v="130"/>
    <n v="260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"/>
    <m/>
    <m/>
    <m/>
    <n v="2"/>
    <n v="2"/>
    <n v="4"/>
    <m/>
    <n v="3"/>
    <n v="4"/>
    <m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625"/>
    <s v="https://www.google.fr/search?q=ADIDAS+HQ1625&amp;client=firefox-b&amp;tbm=isch&amp;source=lnms&amp;sa=X&amp;ved=0ahUKEwj59ILMoPnTAhXDDxoKHYTrBwYQ_AUIJigB&amp;biw=1920&amp;bih=1009"/>
    <s v="Google Images"/>
    <s v="OZWEEGO C"/>
    <n v="20"/>
    <n v="70"/>
    <n v="1400"/>
    <s v="A"/>
    <s v="FOOTWEAR"/>
    <x v="0"/>
    <s v="ORIGINALS"/>
    <s v="UNISEX KIDS"/>
    <s v="wonder taup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52"/>
    <s v="https://www.google.fr/search?q=ADIDAS+ID3752&amp;client=firefox-b&amp;tbm=isch&amp;source=lnms&amp;sa=X&amp;ved=0ahUKEwj59ILMoPnTAhXDDxoKHYTrBwYQ_AUIJigB&amp;biw=1920&amp;bih=1009"/>
    <s v="Google Images"/>
    <s v="PREDATOR LEAGUE FG/MG J"/>
    <n v="20"/>
    <n v="70"/>
    <n v="14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n v="1"/>
    <n v="5"/>
    <m/>
    <n v="4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08"/>
    <s v="https://www.google.fr/search?q=ADIDAS+JP7208&amp;client=firefox-b&amp;tbm=isch&amp;source=lnms&amp;sa=X&amp;ved=0ahUKEwj59ILMoPnTAhXDDxoKHYTrBwYQ_AUIJigB&amp;biw=1920&amp;bih=1009"/>
    <s v="Google Images"/>
    <s v="F50 CLUB TF"/>
    <n v="20"/>
    <n v="60"/>
    <n v="1200"/>
    <s v="A"/>
    <s v="FOOTWEAR"/>
    <x v="0"/>
    <s v="FOOTBALL/SOCCER"/>
    <s v="MEN&amp;UNISEX ADULT"/>
    <s v="lucid pink"/>
    <m/>
    <m/>
    <m/>
    <m/>
    <m/>
    <m/>
    <m/>
    <m/>
    <m/>
    <m/>
    <m/>
    <m/>
    <m/>
    <m/>
    <m/>
    <m/>
    <m/>
    <m/>
    <m/>
    <m/>
    <m/>
    <m/>
    <m/>
    <n v="2"/>
    <m/>
    <m/>
    <m/>
    <m/>
    <n v="1"/>
    <n v="1"/>
    <m/>
    <m/>
    <n v="1"/>
    <m/>
    <n v="6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5245"/>
    <s v="https://www.google.fr/search?q=ADIDAS+IF5245&amp;client=firefox-b&amp;tbm=isch&amp;source=lnms&amp;sa=X&amp;ved=0ahUKEwj59ILMoPnTAhXDDxoKHYTrBwYQ_AUIJigB&amp;biw=1920&amp;bih=1009"/>
    <s v="Google Images"/>
    <s v="RIVALRY LOW J"/>
    <n v="19"/>
    <n v="80"/>
    <n v="152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n v="4"/>
    <m/>
    <m/>
    <n v="5"/>
    <n v="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6440"/>
    <s v="https://www.google.fr/search?q=ADIDAS+IE6440&amp;client=firefox-b&amp;tbm=isch&amp;source=lnms&amp;sa=X&amp;ved=0ahUKEwj59ILMoPnTAhXDDxoKHYTrBwYQ_AUIJigB&amp;biw=1920&amp;bih=1009"/>
    <s v="Google Images"/>
    <s v="RUN 60s J"/>
    <n v="19"/>
    <n v="50"/>
    <n v="950"/>
    <s v="A"/>
    <s v="FOOTWEAR"/>
    <x v="0"/>
    <s v="SPORTSWEAR"/>
    <s v="UNISEX JUNIOR"/>
    <s v="core black"/>
    <m/>
    <m/>
    <m/>
    <m/>
    <m/>
    <m/>
    <m/>
    <m/>
    <m/>
    <m/>
    <m/>
    <m/>
    <m/>
    <m/>
    <m/>
    <m/>
    <m/>
    <m/>
    <n v="1"/>
    <m/>
    <m/>
    <n v="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392"/>
    <s v="https://www.google.fr/search?q=ADIDAS+IF9392&amp;client=firefox-b&amp;tbm=isch&amp;source=lnms&amp;sa=X&amp;ved=0ahUKEwj59ILMoPnTAhXDDxoKHYTrBwYQ_AUIJigB&amp;biw=1920&amp;bih=1009"/>
    <s v="Google Images"/>
    <s v="DURAMO SPEED 2 W"/>
    <n v="19"/>
    <n v="90"/>
    <n v="171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1"/>
    <m/>
    <n v="1"/>
    <n v="2"/>
    <n v="2"/>
    <n v="3"/>
    <n v="2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935"/>
    <s v="https://www.google.fr/search?q=ADIDAS+ID3935&amp;client=firefox-b&amp;tbm=isch&amp;source=lnms&amp;sa=X&amp;ved=0ahUKEwj59ILMoPnTAhXDDxoKHYTrBwYQ_AUIJigB&amp;biw=1920&amp;bih=1009"/>
    <s v="Google Images"/>
    <s v="ADIMATIC"/>
    <n v="19"/>
    <n v="120"/>
    <n v="228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n v="1"/>
    <m/>
    <m/>
    <m/>
    <m/>
    <n v="1"/>
    <m/>
    <n v="1"/>
    <n v="1"/>
    <m/>
    <n v="1"/>
    <n v="1"/>
    <m/>
    <n v="3"/>
    <n v="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03"/>
    <s v="https://www.google.fr/search?q=ADIDAS+IE0603&amp;client=firefox-b&amp;tbm=isch&amp;source=lnms&amp;sa=X&amp;ved=0ahUKEwj59ILMoPnTAhXDDxoKHYTrBwYQ_AUIJigB&amp;biw=1920&amp;bih=1009"/>
    <s v="Google Images"/>
    <s v="F50 LEAGUE FG/MG"/>
    <n v="19"/>
    <n v="90"/>
    <n v="1710"/>
    <s v="A"/>
    <s v="FOOTWEAR"/>
    <x v="0"/>
    <s v="FOOTBALL/SOCCER"/>
    <s v="MEN&amp;UNISEX ADULT"/>
    <s v="solar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14"/>
    <s v="https://www.google.fr/search?q=ADIDAS+IE0614&amp;client=firefox-b&amp;tbm=isch&amp;source=lnms&amp;sa=X&amp;ved=0ahUKEwj59ILMoPnTAhXDDxoKHYTrBwYQ_AUIJigB&amp;biw=1920&amp;bih=1009"/>
    <s v="Google Images"/>
    <s v="F50 CLUB FxG"/>
    <n v="19"/>
    <n v="60"/>
    <n v="114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2"/>
    <n v="4"/>
    <m/>
    <n v="1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09"/>
    <s v="https://www.google.fr/search?q=ADIDAS+JP7209&amp;client=firefox-b&amp;tbm=isch&amp;source=lnms&amp;sa=X&amp;ved=0ahUKEwj59ILMoPnTAhXDDxoKHYTrBwYQ_AUIJigB&amp;biw=1920&amp;bih=1009"/>
    <s v="Google Images"/>
    <s v="PREDATOR LEAGUE FT FG"/>
    <n v="19"/>
    <n v="100"/>
    <n v="19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4"/>
    <m/>
    <n v="3"/>
    <n v="5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382"/>
    <s v="https://www.google.fr/search?q=ADIDAS+JP5382&amp;client=firefox-b&amp;tbm=isch&amp;source=lnms&amp;sa=X&amp;ved=0ahUKEwj59ILMoPnTAhXDDxoKHYTrBwYQ_AUIJigB&amp;biw=1920&amp;bih=1009"/>
    <s v="Google Images"/>
    <s v="BREAKNET 2.0"/>
    <n v="19"/>
    <n v="60"/>
    <n v="114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2804"/>
    <s v="https://www.google.fr/search?q=ADIDAS+HP2804&amp;client=firefox-b&amp;tbm=isch&amp;source=lnms&amp;sa=X&amp;ved=0ahUKEwj59ILMoPnTAhXDDxoKHYTrBwYQ_AUIJigB&amp;biw=1920&amp;bih=1009"/>
    <s v="Google Images"/>
    <s v="ADILETTE W"/>
    <n v="19"/>
    <n v="45"/>
    <n v="855"/>
    <s v="A"/>
    <s v="FOOTWEAR"/>
    <x v="1"/>
    <s v="ORIGINALS"/>
    <s v="WOMEN ADULT"/>
    <s v="pulse mint"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m/>
    <m/>
    <m/>
  </r>
  <r>
    <s v="ADIDAS"/>
    <m/>
    <s v="JQ2271"/>
    <s v="https://www.google.fr/search?q=ADIDAS+JQ2271&amp;client=firefox-b&amp;tbm=isch&amp;source=lnms&amp;sa=X&amp;ved=0ahUKEwj59ILMoPnTAhXDDxoKHYTrBwYQ_AUIJigB&amp;biw=1920&amp;bih=1009"/>
    <s v="Google Images"/>
    <s v="ULTRABOOST 1.0 W"/>
    <n v="19"/>
    <n v="180"/>
    <n v="3420"/>
    <s v="A"/>
    <s v="FOOTWEAR"/>
    <x v="0"/>
    <s v="SPORTSWEAR"/>
    <s v="WOMEN ADULT"/>
    <s v="core black"/>
    <m/>
    <m/>
    <m/>
    <m/>
    <m/>
    <m/>
    <m/>
    <m/>
    <m/>
    <m/>
    <m/>
    <m/>
    <m/>
    <m/>
    <m/>
    <m/>
    <m/>
    <m/>
    <m/>
    <m/>
    <n v="3"/>
    <m/>
    <n v="5"/>
    <n v="9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0782"/>
    <s v="https://www.google.fr/search?q=ADIDAS+GY0782&amp;client=firefox-b&amp;tbm=isch&amp;source=lnms&amp;sa=X&amp;ved=0ahUKEwj59ILMoPnTAhXDDxoKHYTrBwYQ_AUIJigB&amp;biw=1920&amp;bih=1009"/>
    <s v="Google Images"/>
    <s v="ZX 2K BOOST 2.0 J"/>
    <n v="19"/>
    <n v="110"/>
    <n v="2090"/>
    <s v="A"/>
    <s v="FOOTWEAR"/>
    <x v="0"/>
    <s v="ORIGINALS"/>
    <s v="UNISEX JUNIOR"/>
    <s v="CRYWHT/SYELLO/OWHITE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300"/>
    <s v="https://www.google.fr/search?q=ADIDAS+IG9300&amp;client=firefox-b&amp;tbm=isch&amp;source=lnms&amp;sa=X&amp;ved=0ahUKEwj59ILMoPnTAhXDDxoKHYTrBwYQ_AUIJigB&amp;biw=1920&amp;bih=1009"/>
    <s v="Google Images"/>
    <s v="ADILETTE 24"/>
    <n v="19"/>
    <n v="65"/>
    <n v="1235"/>
    <s v="A"/>
    <s v="FOOTWEAR"/>
    <x v="1"/>
    <s v="ORIGINALS"/>
    <s v="MEN&amp;UNISEX ADULT"/>
    <s v="team royal blue"/>
    <m/>
    <m/>
    <m/>
    <m/>
    <m/>
    <m/>
    <m/>
    <m/>
    <m/>
    <m/>
    <m/>
    <m/>
    <m/>
    <m/>
    <m/>
    <m/>
    <m/>
    <m/>
    <n v="4"/>
    <m/>
    <m/>
    <n v="5"/>
    <m/>
    <n v="4"/>
    <m/>
    <m/>
    <m/>
    <n v="1"/>
    <m/>
    <n v="2"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329"/>
    <s v="https://www.google.fr/search?q=ADIDAS+JR5329&amp;client=firefox-b&amp;tbm=isch&amp;source=lnms&amp;sa=X&amp;ved=0ahUKEwj59ILMoPnTAhXDDxoKHYTrBwYQ_AUIJigB&amp;biw=1920&amp;bih=1009"/>
    <s v="Google Images"/>
    <s v="ADILETTE ESTRAP C"/>
    <n v="19"/>
    <n v="25"/>
    <n v="475"/>
    <s v="A"/>
    <s v="FOOTWEAR"/>
    <x v="1"/>
    <s v="SPORTSWEAR"/>
    <s v="UNISEX KIDS"/>
    <s v="bright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6000"/>
    <s v="https://www.google.fr/search?q=ADIDAS+JR6000&amp;client=firefox-b&amp;tbm=isch&amp;source=lnms&amp;sa=X&amp;ved=0ahUKEwj59ILMoPnTAhXDDxoKHYTrBwYQ_AUIJigB&amp;biw=1920&amp;bih=1009"/>
    <s v="Google Images"/>
    <s v="OWNTHEGAME 3.0 K"/>
    <n v="18"/>
    <n v="55"/>
    <n v="990"/>
    <s v="A"/>
    <s v="FOOTWEAR"/>
    <x v="0"/>
    <s v="BASKETBALL"/>
    <s v="UNISEX KIDS"/>
    <s v="team royal blue"/>
    <m/>
    <m/>
    <m/>
    <m/>
    <m/>
    <m/>
    <m/>
    <m/>
    <m/>
    <m/>
    <m/>
    <m/>
    <m/>
    <m/>
    <m/>
    <m/>
    <m/>
    <n v="2"/>
    <m/>
    <m/>
    <n v="2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n v="1"/>
    <m/>
    <m/>
    <m/>
    <m/>
    <n v="1"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9971"/>
    <s v="https://www.google.fr/search?q=ADIDAS+JQ9971&amp;client=firefox-b&amp;tbm=isch&amp;source=lnms&amp;sa=X&amp;ved=0ahUKEwj59ILMoPnTAhXDDxoKHYTrBwYQ_AUIJigB&amp;biw=1920&amp;bih=1009"/>
    <s v="Google Images"/>
    <s v="LIGHTBLAZE"/>
    <n v="18"/>
    <n v="100"/>
    <n v="1800"/>
    <s v="A"/>
    <s v="FOOTWEAR"/>
    <x v="0"/>
    <s v="SPORTSWEAR"/>
    <s v="WOMEN ADULT"/>
    <s v="ice lavender"/>
    <m/>
    <m/>
    <m/>
    <m/>
    <m/>
    <m/>
    <m/>
    <m/>
    <m/>
    <m/>
    <m/>
    <m/>
    <m/>
    <m/>
    <m/>
    <m/>
    <m/>
    <n v="1"/>
    <n v="2"/>
    <m/>
    <n v="3"/>
    <n v="6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1"/>
    <s v="https://www.google.fr/search?q=ADIDAS+ID3801&amp;client=firefox-b&amp;tbm=isch&amp;source=lnms&amp;sa=X&amp;ved=0ahUKEwj59ILMoPnTAhXDDxoKHYTrBwYQ_AUIJigB&amp;biw=1920&amp;bih=1009"/>
    <s v="Google Images"/>
    <s v="PREDATOR LEAGUE TF J"/>
    <n v="18"/>
    <n v="70"/>
    <n v="126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1"/>
    <n v="3"/>
    <m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31"/>
    <s v="https://www.google.fr/search?q=ADIDAS+IH0931&amp;client=firefox-b&amp;tbm=isch&amp;source=lnms&amp;sa=X&amp;ved=0ahUKEwj59ILMoPnTAhXDDxoKHYTrBwYQ_AUIJigB&amp;biw=1920&amp;bih=1009"/>
    <s v="Google Images"/>
    <s v="F50 LEAGUE FG/MG J MESSI"/>
    <n v="18"/>
    <n v="75"/>
    <n v="1350"/>
    <s v="A"/>
    <s v="FOOTWEAR"/>
    <x v="0"/>
    <s v="FOOTBALL/SOCCER"/>
    <s v="UNISEX KIDS"/>
    <s v="flash aqua"/>
    <m/>
    <m/>
    <m/>
    <m/>
    <m/>
    <m/>
    <m/>
    <m/>
    <m/>
    <m/>
    <m/>
    <m/>
    <m/>
    <m/>
    <m/>
    <m/>
    <m/>
    <n v="1"/>
    <n v="2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2"/>
    <m/>
    <m/>
    <n v="2"/>
    <m/>
    <m/>
    <n v="1"/>
    <m/>
    <n v="1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94"/>
    <s v="https://www.google.fr/search?q=ADIDAS+IE1294&amp;client=firefox-b&amp;tbm=isch&amp;source=lnms&amp;sa=X&amp;ved=0ahUKEwj59ILMoPnTAhXDDxoKHYTrBwYQ_AUIJigB&amp;biw=1920&amp;bih=1009"/>
    <s v="Google Images"/>
    <s v="F50 LEAGUE FG/MG"/>
    <n v="18"/>
    <n v="90"/>
    <n v="162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n v="14"/>
    <m/>
    <m/>
    <m/>
    <m/>
    <m/>
    <n v="1"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834"/>
    <s v="https://www.google.fr/search?q=ADIDAS+JH6834&amp;client=firefox-b&amp;tbm=isch&amp;source=lnms&amp;sa=X&amp;ved=0ahUKEwj59ILMoPnTAhXDDxoKHYTrBwYQ_AUIJigB&amp;biw=1920&amp;bih=1009"/>
    <s v="Google Images"/>
    <s v="KANTAI TRAIL"/>
    <n v="18"/>
    <n v="120"/>
    <n v="2160"/>
    <s v="A"/>
    <s v="FOOTWEAR"/>
    <x v="0"/>
    <s v="SPORTSWEAR"/>
    <s v="WOMEN ADULT"/>
    <s v="powder coral"/>
    <m/>
    <m/>
    <m/>
    <m/>
    <m/>
    <m/>
    <m/>
    <m/>
    <m/>
    <m/>
    <m/>
    <m/>
    <m/>
    <m/>
    <m/>
    <m/>
    <m/>
    <m/>
    <m/>
    <m/>
    <n v="1"/>
    <n v="6"/>
    <n v="1"/>
    <n v="4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3470"/>
    <s v="https://www.google.fr/search?q=ADIDAS+JS3470&amp;client=firefox-b&amp;tbm=isch&amp;source=lnms&amp;sa=X&amp;ved=0ahUKEwj59ILMoPnTAhXDDxoKHYTrBwYQ_AUIJigB&amp;biw=1920&amp;bih=1009"/>
    <s v="Google Images"/>
    <s v="TREADFLOW"/>
    <n v="18"/>
    <n v="130"/>
    <n v="234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n v="1"/>
    <m/>
    <n v="3"/>
    <n v="1"/>
    <n v="3"/>
    <n v="8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84"/>
    <s v="https://www.google.fr/search?q=ADIDAS+ID3784&amp;client=firefox-b&amp;tbm=isch&amp;source=lnms&amp;sa=X&amp;ved=0ahUKEwj59ILMoPnTAhXDDxoKHYTrBwYQ_AUIJigB&amp;biw=1920&amp;bih=1009"/>
    <s v="Google Images"/>
    <s v="PREDATOR CLUB TF"/>
    <n v="18"/>
    <n v="60"/>
    <n v="108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n v="2"/>
    <n v="1"/>
    <n v="2"/>
    <n v="3"/>
    <m/>
    <m/>
    <m/>
    <m/>
    <n v="3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441"/>
    <s v="https://www.google.fr/search?q=ADIDAS+JR0441&amp;client=firefox-b&amp;tbm=isch&amp;source=lnms&amp;sa=X&amp;ved=0ahUKEwj59ILMoPnTAhXDDxoKHYTrBwYQ_AUIJigB&amp;biw=1920&amp;bih=1009"/>
    <s v="Google Images"/>
    <s v="PREDATOR PRO FT FG"/>
    <n v="18"/>
    <n v="160"/>
    <n v="288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m/>
    <m/>
    <m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656"/>
    <s v="https://www.google.fr/search?q=ADIDAS+JH5656&amp;client=firefox-b&amp;tbm=isch&amp;source=lnms&amp;sa=X&amp;ved=0ahUKEwj59ILMoPnTAhXDDxoKHYTrBwYQ_AUIJigB&amp;biw=1920&amp;bih=1009"/>
    <s v="Google Images"/>
    <s v="SAMBA FMF"/>
    <n v="18"/>
    <n v="120"/>
    <n v="21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2"/>
    <n v="2"/>
    <n v="2"/>
    <n v="2"/>
    <m/>
    <n v="2"/>
    <n v="2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906"/>
    <s v="https://www.google.fr/search?q=ADIDAS+IF6906&amp;client=firefox-b&amp;tbm=isch&amp;source=lnms&amp;sa=X&amp;ved=0ahUKEwj59ILMoPnTAhXDDxoKHYTrBwYQ_AUIJigB&amp;biw=1920&amp;bih=1009"/>
    <s v="Google Images"/>
    <s v="TOP SALA COMPETITION"/>
    <n v="18"/>
    <n v="80"/>
    <n v="144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4"/>
    <n v="1"/>
    <n v="2"/>
    <n v="2"/>
    <m/>
    <n v="2"/>
    <n v="5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2200"/>
    <s v="https://www.google.fr/search?q=ADIDAS+HP2200&amp;client=firefox-b&amp;tbm=isch&amp;source=lnms&amp;sa=X&amp;ved=0ahUKEwj59ILMoPnTAhXDDxoKHYTrBwYQ_AUIJigB&amp;biw=1920&amp;bih=1009"/>
    <s v="Google Images"/>
    <s v="RETROPY F90"/>
    <n v="18"/>
    <n v="110"/>
    <n v="19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1181"/>
    <s v="https://www.google.fr/search?q=ADIDAS+JS1181&amp;client=firefox-b&amp;tbm=isch&amp;source=lnms&amp;sa=X&amp;ved=0ahUKEwj59ILMoPnTAhXDDxoKHYTrBwYQ_AUIJigB&amp;biw=1920&amp;bih=1009"/>
    <s v="Google Images"/>
    <s v="ADIZERO SL2 M"/>
    <n v="18"/>
    <n v="130"/>
    <n v="234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2"/>
    <m/>
    <m/>
    <m/>
    <m/>
    <n v="3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708"/>
    <s v="https://www.google.fr/search?q=ADIDAS+IF3708&amp;client=firefox-b&amp;tbm=isch&amp;source=lnms&amp;sa=X&amp;ved=0ahUKEwj59ILMoPnTAhXDDxoKHYTrBwYQ_AUIJigB&amp;biw=1920&amp;bih=1009"/>
    <s v="Google Images"/>
    <s v="ADILETTE"/>
    <n v="18"/>
    <n v="45"/>
    <n v="810"/>
    <s v="A"/>
    <s v="FOOTWEAR"/>
    <x v="1"/>
    <s v="ORIGINALS"/>
    <s v="MEN&amp;UNISEX ADULT"/>
    <s v="putty grey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138"/>
    <s v="https://www.google.fr/search?q=ADIDAS+IF9138&amp;client=firefox-b&amp;tbm=isch&amp;source=lnms&amp;sa=X&amp;ved=0ahUKEwj59ILMoPnTAhXDDxoKHYTrBwYQ_AUIJigB&amp;biw=1920&amp;bih=1009"/>
    <s v="Google Images"/>
    <s v="Avacourt 2"/>
    <n v="18"/>
    <n v="150"/>
    <n v="2700"/>
    <s v="A"/>
    <s v="FOOTWEAR"/>
    <x v="0"/>
    <s v="TENNIS"/>
    <s v="WOMEN ADULT"/>
    <s v="SEFLAQ/COBBLU/PURBUR"/>
    <m/>
    <m/>
    <m/>
    <m/>
    <m/>
    <m/>
    <m/>
    <m/>
    <m/>
    <m/>
    <m/>
    <m/>
    <m/>
    <m/>
    <m/>
    <m/>
    <m/>
    <m/>
    <m/>
    <m/>
    <m/>
    <m/>
    <n v="2"/>
    <n v="2"/>
    <n v="4"/>
    <m/>
    <n v="1"/>
    <n v="1"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684"/>
    <s v="https://www.google.fr/search?q=ADIDAS+JI1684&amp;client=firefox-b&amp;tbm=isch&amp;source=lnms&amp;sa=X&amp;ved=0ahUKEwj59ILMoPnTAhXDDxoKHYTrBwYQ_AUIJigB&amp;biw=1920&amp;bih=1009"/>
    <s v="Google Images"/>
    <s v="BREAKNET 2.0 EL C"/>
    <n v="18"/>
    <n v="40"/>
    <n v="720"/>
    <s v="A"/>
    <s v="FOOTWEAR"/>
    <x v="0"/>
    <s v="SPORTSWEAR"/>
    <s v="UNISEX KIDS"/>
    <s v="beam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8"/>
    <m/>
    <n v="1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6311"/>
    <s v="https://www.google.fr/search?q=ADIDAS+IH6311&amp;client=firefox-b&amp;tbm=isch&amp;source=lnms&amp;sa=X&amp;ved=0ahUKEwj59ILMoPnTAhXDDxoKHYTrBwYQ_AUIJigB&amp;biw=1920&amp;bih=1009"/>
    <s v="Google Images"/>
    <s v="MONOFIT SMILEY I"/>
    <n v="18"/>
    <n v="45"/>
    <n v="810"/>
    <s v="A"/>
    <s v="FOOTWEAR"/>
    <x v="0"/>
    <s v="SPORTSWEAR"/>
    <s v="UNISEX INFANT"/>
    <s v="bright yellow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n v="2"/>
    <n v="3"/>
    <n v="2"/>
    <m/>
    <n v="5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901"/>
    <s v="https://www.google.fr/search?q=ADIDAS+JI0901&amp;client=firefox-b&amp;tbm=isch&amp;source=lnms&amp;sa=X&amp;ved=0ahUKEwj59ILMoPnTAhXDDxoKHYTrBwYQ_AUIJigB&amp;biw=1920&amp;bih=1009"/>
    <s v="Google Images"/>
    <s v="HOOPS 4.0 J"/>
    <n v="17"/>
    <n v="40"/>
    <n v="68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n v="3"/>
    <m/>
    <m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96"/>
    <s v="https://www.google.fr/search?q=ADIDAS+JS2896&amp;client=firefox-b&amp;tbm=isch&amp;source=lnms&amp;sa=X&amp;ved=0ahUKEwj59ILMoPnTAhXDDxoKHYTrBwYQ_AUIJigB&amp;biw=1920&amp;bih=1009"/>
    <s v="Google Images"/>
    <s v="GRAND COURT PLATFORM"/>
    <n v="17"/>
    <n v="85"/>
    <n v="1445"/>
    <s v="A"/>
    <s v="FOOTWEAR"/>
    <x v="0"/>
    <s v="SPORTSWEAR"/>
    <s v="WOMEN ADULT"/>
    <s v="cream white"/>
    <m/>
    <m/>
    <m/>
    <m/>
    <m/>
    <m/>
    <m/>
    <m/>
    <m/>
    <m/>
    <m/>
    <m/>
    <m/>
    <m/>
    <m/>
    <m/>
    <m/>
    <m/>
    <m/>
    <m/>
    <n v="3"/>
    <n v="1"/>
    <n v="5"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09"/>
    <s v="https://www.google.fr/search?q=ADIDAS+IF6309&amp;client=firefox-b&amp;tbm=isch&amp;source=lnms&amp;sa=X&amp;ved=0ahUKEwj59ILMoPnTAhXDDxoKHYTrBwYQ_AUIJigB&amp;biw=1920&amp;bih=1009"/>
    <s v="Google Images"/>
    <s v="PREDATOR FREESTYLE"/>
    <n v="17"/>
    <n v="100"/>
    <n v="17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n v="3"/>
    <m/>
    <n v="2"/>
    <m/>
    <n v="3"/>
    <n v="1"/>
    <m/>
    <n v="1"/>
    <m/>
    <m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1071"/>
    <s v="https://www.google.fr/search?q=ADIDAS+JQ1071&amp;client=firefox-b&amp;tbm=isch&amp;source=lnms&amp;sa=X&amp;ved=0ahUKEwj59ILMoPnTAhXDDxoKHYTrBwYQ_AUIJigB&amp;biw=1920&amp;bih=1009"/>
    <s v="Google Images"/>
    <s v="PREDATOR LEAGUE LL TF"/>
    <n v="17"/>
    <n v="100"/>
    <n v="170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n v="3"/>
    <m/>
    <n v="1"/>
    <n v="2"/>
    <n v="1"/>
    <n v="3"/>
    <m/>
    <n v="2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879"/>
    <s v="https://www.google.fr/search?q=ADIDAS+JH6879&amp;client=firefox-b&amp;tbm=isch&amp;source=lnms&amp;sa=X&amp;ved=0ahUKEwj59ILMoPnTAhXDDxoKHYTrBwYQ_AUIJigB&amp;biw=1920&amp;bih=1009"/>
    <s v="Google Images"/>
    <s v="BREAKNET SLEEK"/>
    <n v="17"/>
    <n v="55"/>
    <n v="935"/>
    <s v="A"/>
    <s v="FOOTWEAR"/>
    <x v="0"/>
    <s v="SPORTSWEAR"/>
    <s v="WOMEN ADULT"/>
    <s v="core white"/>
    <m/>
    <m/>
    <m/>
    <m/>
    <m/>
    <m/>
    <m/>
    <m/>
    <m/>
    <m/>
    <m/>
    <m/>
    <m/>
    <m/>
    <m/>
    <m/>
    <m/>
    <m/>
    <m/>
    <m/>
    <m/>
    <m/>
    <n v="13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83"/>
    <s v="https://www.google.fr/search?q=ADIDAS+IF6383&amp;client=firefox-b&amp;tbm=isch&amp;source=lnms&amp;sa=X&amp;ved=0ahUKEwj59ILMoPnTAhXDDxoKHYTrBwYQ_AUIJigB&amp;biw=1920&amp;bih=1009"/>
    <s v="Google Images"/>
    <s v="PREDATOR LEAGUE MG"/>
    <n v="17"/>
    <n v="90"/>
    <n v="1530"/>
    <s v="A"/>
    <s v="FOOTWEAR"/>
    <x v="0"/>
    <s v="FOOTBALL/SOCCER"/>
    <s v="MEN&amp;UNISEX ADULT"/>
    <s v="platin met."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  <m/>
    <n v="2"/>
    <n v="4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220"/>
    <s v="https://www.google.fr/search?q=ADIDAS+IH8220&amp;client=firefox-b&amp;tbm=isch&amp;source=lnms&amp;sa=X&amp;ved=0ahUKEwj59ILMoPnTAhXDDxoKHYTrBwYQ_AUIJigB&amp;biw=1920&amp;bih=1009"/>
    <s v="Google Images"/>
    <s v="DURAMO SL2 M"/>
    <n v="17"/>
    <n v="65"/>
    <n v="1105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n v="8"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150"/>
    <s v="https://www.google.fr/search?q=ADIDAS+IG7150&amp;client=firefox-b&amp;tbm=isch&amp;source=lnms&amp;sa=X&amp;ved=0ahUKEwj59ILMoPnTAhXDDxoKHYTrBwYQ_AUIJigB&amp;biw=1920&amp;bih=1009"/>
    <s v="Google Images"/>
    <s v="ADILETTE ESSENTIAL  W"/>
    <n v="17"/>
    <n v="60"/>
    <n v="1020"/>
    <s v="A"/>
    <s v="FOOTWEAR"/>
    <x v="1"/>
    <s v="ORIGINALS"/>
    <s v="WOMEN ADULT"/>
    <s v="linen gree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m/>
    <m/>
    <m/>
    <m/>
    <m/>
    <m/>
    <m/>
    <m/>
    <m/>
    <m/>
    <m/>
    <m/>
    <m/>
    <m/>
    <m/>
  </r>
  <r>
    <s v="ADIDAS"/>
    <m/>
    <s v="JI1223"/>
    <s v="https://www.google.fr/search?q=ADIDAS+JI1223&amp;client=firefox-b&amp;tbm=isch&amp;source=lnms&amp;sa=X&amp;ved=0ahUKEwj59ILMoPnTAhXDDxoKHYTrBwYQ_AUIJigB&amp;biw=1920&amp;bih=1009"/>
    <s v="Google Images"/>
    <s v="RS-15 Elite (FG)"/>
    <n v="17"/>
    <n v="130"/>
    <n v="2210"/>
    <s v="A"/>
    <s v="FOOTWEAR"/>
    <x v="0"/>
    <s v="RUGBY"/>
    <s v="UNISEX ADULT"/>
    <s v="TMLGBL/MSILVE/ZEROMT"/>
    <m/>
    <m/>
    <m/>
    <m/>
    <m/>
    <m/>
    <m/>
    <m/>
    <m/>
    <m/>
    <m/>
    <m/>
    <m/>
    <m/>
    <m/>
    <m/>
    <m/>
    <m/>
    <m/>
    <m/>
    <m/>
    <m/>
    <m/>
    <m/>
    <m/>
    <n v="3"/>
    <m/>
    <m/>
    <n v="2"/>
    <n v="1"/>
    <m/>
    <m/>
    <n v="6"/>
    <m/>
    <n v="2"/>
    <n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385"/>
    <s v="https://www.google.fr/search?q=ADIDAS+IF9385&amp;client=firefox-b&amp;tbm=isch&amp;source=lnms&amp;sa=X&amp;ved=0ahUKEwj59ILMoPnTAhXDDxoKHYTrBwYQ_AUIJigB&amp;biw=1920&amp;bih=1009"/>
    <s v="Google Images"/>
    <s v="ADIZERO SL2 W"/>
    <n v="16"/>
    <n v="130"/>
    <n v="208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n v="1"/>
    <n v="2"/>
    <m/>
    <m/>
    <n v="2"/>
    <n v="3"/>
    <n v="1"/>
    <n v="3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800"/>
    <s v="https://www.google.fr/search?q=ADIDAS+IH5800&amp;client=firefox-b&amp;tbm=isch&amp;source=lnms&amp;sa=X&amp;ved=0ahUKEwj59ILMoPnTAhXDDxoKHYTrBwYQ_AUIJigB&amp;biw=1920&amp;bih=1009"/>
    <s v="Google Images"/>
    <s v="ADIZERO PRIME SP 3 STRUNG"/>
    <n v="16"/>
    <n v="200"/>
    <n v="3200"/>
    <s v="A"/>
    <s v="FOOTWEAR"/>
    <x v="0"/>
    <s v="TRACK AND FIELD"/>
    <s v="MEN&amp;UNISEX ADULT"/>
    <s v="lucid lemon"/>
    <m/>
    <m/>
    <m/>
    <m/>
    <m/>
    <m/>
    <m/>
    <m/>
    <m/>
    <m/>
    <m/>
    <m/>
    <m/>
    <m/>
    <m/>
    <m/>
    <m/>
    <n v="8"/>
    <m/>
    <m/>
    <m/>
    <n v="1"/>
    <m/>
    <n v="3"/>
    <n v="2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6368"/>
    <s v="https://www.google.fr/search?q=ADIDAS+JR6368&amp;client=firefox-b&amp;tbm=isch&amp;source=lnms&amp;sa=X&amp;ved=0ahUKEwj59ILMoPnTAhXDDxoKHYTrBwYQ_AUIJigB&amp;biw=1920&amp;bih=1009"/>
    <s v="Google Images"/>
    <s v="ADIZERO ADIOS PRO 4 M"/>
    <n v="16"/>
    <n v="250"/>
    <n v="4000"/>
    <s v="A"/>
    <s v="FOOTWEAR"/>
    <x v="0"/>
    <s v="RUNNING"/>
    <s v="MEN&amp;UNISEX ADULT"/>
    <s v="lucid red"/>
    <m/>
    <m/>
    <m/>
    <m/>
    <m/>
    <m/>
    <m/>
    <m/>
    <m/>
    <m/>
    <m/>
    <m/>
    <m/>
    <m/>
    <m/>
    <m/>
    <m/>
    <m/>
    <m/>
    <m/>
    <m/>
    <m/>
    <m/>
    <n v="3"/>
    <n v="2"/>
    <n v="2"/>
    <n v="2"/>
    <n v="2"/>
    <n v="1"/>
    <m/>
    <m/>
    <m/>
    <n v="1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H5537"/>
    <s v="https://www.google.fr/search?q=ADIDAS+IH5537&amp;client=firefox-b&amp;tbm=isch&amp;source=lnms&amp;sa=X&amp;ved=0ahUKEwj59ILMoPnTAhXDDxoKHYTrBwYQ_AUIJigB&amp;biw=1920&amp;bih=1009"/>
    <s v="Google Images"/>
    <s v="TERREX FREE HIKER 2 C.RDY"/>
    <n v="16"/>
    <n v="250"/>
    <n v="4000"/>
    <s v="A"/>
    <s v="FOOTWEAR"/>
    <x v="0"/>
    <s v="HIKING"/>
    <s v="MEN&amp;UNISEX ADULT"/>
    <s v="wonder beige"/>
    <m/>
    <m/>
    <m/>
    <m/>
    <m/>
    <m/>
    <m/>
    <m/>
    <m/>
    <m/>
    <m/>
    <m/>
    <m/>
    <m/>
    <m/>
    <m/>
    <m/>
    <m/>
    <m/>
    <m/>
    <m/>
    <m/>
    <n v="1"/>
    <n v="1"/>
    <n v="1"/>
    <m/>
    <n v="1"/>
    <n v="2"/>
    <n v="2"/>
    <m/>
    <m/>
    <n v="1"/>
    <n v="1"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E1174"/>
    <s v="https://www.google.fr/search?q=ADIDAS+IE1174&amp;client=firefox-b&amp;tbm=isch&amp;source=lnms&amp;sa=X&amp;ved=0ahUKEwj59ILMoPnTAhXDDxoKHYTrBwYQ_AUIJigB&amp;biw=1920&amp;bih=1009"/>
    <s v="Google Images"/>
    <s v="COPA PURE III CLUB FG/MG"/>
    <n v="16"/>
    <n v="55"/>
    <n v="880"/>
    <s v="A"/>
    <s v="FOOTWEAR"/>
    <x v="0"/>
    <s v="FOOTBALL/SOCCER"/>
    <s v="MEN&amp;UNISEX ADULT"/>
    <s v="halo blue"/>
    <m/>
    <m/>
    <m/>
    <m/>
    <m/>
    <m/>
    <m/>
    <m/>
    <m/>
    <m/>
    <m/>
    <m/>
    <m/>
    <m/>
    <m/>
    <m/>
    <m/>
    <m/>
    <m/>
    <m/>
    <m/>
    <m/>
    <n v="1"/>
    <m/>
    <m/>
    <m/>
    <m/>
    <n v="3"/>
    <m/>
    <m/>
    <m/>
    <n v="1"/>
    <n v="3"/>
    <m/>
    <n v="3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279"/>
    <s v="https://www.google.fr/search?q=ADIDAS+JH5279&amp;client=firefox-b&amp;tbm=isch&amp;source=lnms&amp;sa=X&amp;ved=0ahUKEwj59ILMoPnTAhXDDxoKHYTrBwYQ_AUIJigB&amp;biw=1920&amp;bih=1009"/>
    <s v="Google Images"/>
    <s v="ADISTAR CUSHION"/>
    <n v="16"/>
    <n v="140"/>
    <n v="2240"/>
    <s v="A"/>
    <s v="FOOTWEAR"/>
    <x v="0"/>
    <s v="ORIGINALS"/>
    <s v="MEN&amp;UNISEX ADULT"/>
    <s v="grey one"/>
    <m/>
    <m/>
    <m/>
    <m/>
    <m/>
    <m/>
    <m/>
    <m/>
    <m/>
    <m/>
    <m/>
    <m/>
    <m/>
    <m/>
    <m/>
    <m/>
    <m/>
    <m/>
    <n v="1"/>
    <m/>
    <m/>
    <m/>
    <m/>
    <m/>
    <m/>
    <m/>
    <n v="1"/>
    <n v="1"/>
    <n v="2"/>
    <n v="3"/>
    <m/>
    <n v="2"/>
    <n v="3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540"/>
    <s v="https://www.google.fr/search?q=ADIDAS+IH5540&amp;client=firefox-b&amp;tbm=isch&amp;source=lnms&amp;sa=X&amp;ved=0ahUKEwj59ILMoPnTAhXDDxoKHYTrBwYQ_AUIJigB&amp;biw=1920&amp;bih=1009"/>
    <s v="Google Images"/>
    <s v="Defiant Speed 2 M CL"/>
    <n v="16"/>
    <n v="120"/>
    <n v="1920"/>
    <s v="A"/>
    <s v="FOOTWEAR"/>
    <x v="0"/>
    <s v="TENNIS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n v="4"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2104"/>
    <s v="https://www.google.fr/search?q=ADIDAS+ID2104&amp;client=firefox-b&amp;tbm=isch&amp;source=lnms&amp;sa=X&amp;ved=0ahUKEwj59ILMoPnTAhXDDxoKHYTrBwYQ_AUIJigB&amp;biw=1920&amp;bih=1009"/>
    <s v="Google Images"/>
    <s v="ADI2000"/>
    <n v="16"/>
    <n v="120"/>
    <n v="192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521"/>
    <s v="https://www.google.fr/search?q=ADIDAS+IF0521&amp;client=firefox-b&amp;tbm=isch&amp;source=lnms&amp;sa=X&amp;ved=0ahUKEwj59ILMoPnTAhXDDxoKHYTrBwYQ_AUIJigB&amp;biw=1920&amp;bih=1009"/>
    <s v="Google Images"/>
    <s v="adipower Weightlifting III"/>
    <n v="16"/>
    <n v="220"/>
    <n v="3520"/>
    <s v="A"/>
    <s v="FOOTWEAR"/>
    <x v="0"/>
    <s v="WEIGHTLIFTING"/>
    <s v="UNISEX ADULT"/>
    <s v="FTWWHT/FTWWHT/CBLACK"/>
    <m/>
    <m/>
    <m/>
    <m/>
    <m/>
    <m/>
    <m/>
    <m/>
    <m/>
    <m/>
    <m/>
    <m/>
    <m/>
    <m/>
    <m/>
    <m/>
    <m/>
    <m/>
    <n v="2"/>
    <m/>
    <n v="3"/>
    <n v="3"/>
    <n v="2"/>
    <n v="2"/>
    <m/>
    <n v="2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7243"/>
    <s v="https://www.google.fr/search?q=ADIDAS+ID7243&amp;client=firefox-b&amp;tbm=isch&amp;source=lnms&amp;sa=X&amp;ved=0ahUKEwj59ILMoPnTAhXDDxoKHYTrBwYQ_AUIJigB&amp;biw=1920&amp;bih=1009"/>
    <s v="Google Images"/>
    <s v="ADIZERO HJ"/>
    <n v="16"/>
    <n v="150"/>
    <n v="2400"/>
    <s v="A"/>
    <s v="FOOTWEAR"/>
    <x v="0"/>
    <s v="TRACK AND FIELD"/>
    <s v="UNISEX ADULT"/>
    <s v="FTWWHT/CBLACK/GRESPA"/>
    <m/>
    <m/>
    <m/>
    <m/>
    <m/>
    <m/>
    <m/>
    <m/>
    <m/>
    <m/>
    <m/>
    <m/>
    <m/>
    <m/>
    <m/>
    <m/>
    <m/>
    <n v="1"/>
    <n v="1"/>
    <m/>
    <m/>
    <n v="1"/>
    <n v="2"/>
    <n v="2"/>
    <m/>
    <m/>
    <m/>
    <n v="2"/>
    <n v="2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77"/>
    <s v="https://www.google.fr/search?q=ADIDAS+IF1377&amp;client=firefox-b&amp;tbm=isch&amp;source=lnms&amp;sa=X&amp;ved=0ahUKEwj59ILMoPnTAhXDDxoKHYTrBwYQ_AUIJigB&amp;biw=1920&amp;bih=1009"/>
    <s v="Google Images"/>
    <s v="F50 LEAGUE FG/MG J"/>
    <n v="16"/>
    <n v="70"/>
    <n v="1120"/>
    <s v="A"/>
    <s v="FOOTWEAR"/>
    <x v="0"/>
    <s v="FOOTBALL/SOCCER"/>
    <s v="UNISEX KIDS"/>
    <s v="TURBO/AURBLA/PLATINM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607"/>
    <s v="https://www.google.fr/search?q=ADIDAS+JI4607&amp;client=firefox-b&amp;tbm=isch&amp;source=lnms&amp;sa=X&amp;ved=0ahUKEwj59ILMoPnTAhXDDxoKHYTrBwYQ_AUIJigB&amp;biw=1920&amp;bih=1009"/>
    <s v="Google Images"/>
    <s v="GALAXY 7 W"/>
    <n v="16"/>
    <n v="55"/>
    <n v="880"/>
    <s v="A"/>
    <s v="FOOTWEAR"/>
    <x v="0"/>
    <s v="RUNNING"/>
    <s v="WOMEN ADULT"/>
    <s v="flash aqua"/>
    <m/>
    <m/>
    <m/>
    <m/>
    <m/>
    <m/>
    <m/>
    <m/>
    <m/>
    <m/>
    <m/>
    <m/>
    <m/>
    <m/>
    <m/>
    <m/>
    <m/>
    <m/>
    <m/>
    <m/>
    <n v="8"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694"/>
    <s v="https://www.google.fr/search?q=ADIDAS+ID0694&amp;client=firefox-b&amp;tbm=isch&amp;source=lnms&amp;sa=X&amp;ved=0ahUKEwj59ILMoPnTAhXDDxoKHYTrBwYQ_AUIJigB&amp;biw=1920&amp;bih=1009"/>
    <s v="Google Images"/>
    <s v="OZMILLEN J"/>
    <n v="16"/>
    <n v="80"/>
    <n v="1280"/>
    <s v="A"/>
    <s v="FOOTWEAR"/>
    <x v="0"/>
    <s v="ORIGINALS"/>
    <s v="UNISEX JUNIOR"/>
    <s v="ftwr white"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093"/>
    <s v="https://www.google.fr/search?q=ADIDAS+IF9093&amp;client=firefox-b&amp;tbm=isch&amp;source=lnms&amp;sa=X&amp;ved=0ahUKEwj59ILMoPnTAhXDDxoKHYTrBwYQ_AUIJigB&amp;biw=1920&amp;bih=1009"/>
    <s v="Google Images"/>
    <s v="OZMILLEN J"/>
    <n v="16"/>
    <n v="80"/>
    <n v="1280"/>
    <s v="A"/>
    <s v="FOOTWEAR"/>
    <x v="0"/>
    <s v="ORIGINALS"/>
    <s v="UNISEX JUNIOR"/>
    <s v="wonder quartz"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7048"/>
    <s v="https://www.google.fr/search?q=ADIDAS+GY7048&amp;client=firefox-b&amp;tbm=isch&amp;source=lnms&amp;sa=X&amp;ved=0ahUKEwj59ILMoPnTAhXDDxoKHYTrBwYQ_AUIJigB&amp;biw=1920&amp;bih=1009"/>
    <s v="Google Images"/>
    <s v="OZNOVA"/>
    <n v="16"/>
    <n v="130"/>
    <n v="20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20"/>
    <m/>
    <n v="5"/>
    <n v="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33"/>
    <s v="https://www.google.fr/search?q=ADIDAS+IF6333&amp;client=firefox-b&amp;tbm=isch&amp;source=lnms&amp;sa=X&amp;ved=0ahUKEwj59ILMoPnTAhXDDxoKHYTrBwYQ_AUIJigB&amp;biw=1920&amp;bih=1009"/>
    <s v="Google Images"/>
    <s v="PREDATOR LEAGUE LL FG"/>
    <n v="16"/>
    <n v="100"/>
    <n v="16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n v="1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7286"/>
    <s v="https://www.google.fr/search?q=ADIDAS+IH7286&amp;client=firefox-b&amp;tbm=isch&amp;source=lnms&amp;sa=X&amp;ved=0ahUKEwj59ILMoPnTAhXDDxoKHYTrBwYQ_AUIJigB&amp;biw=1920&amp;bih=1009"/>
    <s v="Google Images"/>
    <s v="COPA GLORO II TF"/>
    <n v="16"/>
    <n v="100"/>
    <n v="16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n v="3"/>
    <m/>
    <n v="1"/>
    <m/>
    <m/>
    <m/>
    <n v="2"/>
    <m/>
    <m/>
    <n v="6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82"/>
    <s v="https://www.google.fr/search?q=ADIDAS+JH9082&amp;client=firefox-b&amp;tbm=isch&amp;source=lnms&amp;sa=X&amp;ved=0ahUKEwj59ILMoPnTAhXDDxoKHYTrBwYQ_AUIJigB&amp;biw=1920&amp;bih=1009"/>
    <s v="Google Images"/>
    <s v="ULTRABOOST 5"/>
    <n v="16"/>
    <n v="180"/>
    <n v="288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n v="7"/>
    <n v="1"/>
    <n v="1"/>
    <m/>
    <n v="1"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569"/>
    <s v="https://www.google.fr/search?q=ADIDAS+JH9569&amp;client=firefox-b&amp;tbm=isch&amp;source=lnms&amp;sa=X&amp;ved=0ahUKEwj59ILMoPnTAhXDDxoKHYTrBwYQ_AUIJigB&amp;biw=1920&amp;bih=1009"/>
    <s v="Google Images"/>
    <s v="RACER TR23 EL I"/>
    <n v="16"/>
    <n v="50"/>
    <n v="800"/>
    <s v="A"/>
    <s v="FOOTWEAR"/>
    <x v="0"/>
    <s v="SPORTSWEAR"/>
    <s v="UNISEX INFANT"/>
    <s v="legend 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4664"/>
    <s v="https://www.google.fr/search?q=ADIDAS+IF4664&amp;client=firefox-b&amp;tbm=isch&amp;source=lnms&amp;sa=X&amp;ved=0ahUKEwj59ILMoPnTAhXDDxoKHYTrBwYQ_AUIJigB&amp;biw=1920&amp;bih=1009"/>
    <s v="Google Images"/>
    <s v="RIVALRY 86 LOW W"/>
    <n v="15"/>
    <n v="120"/>
    <n v="1800"/>
    <s v="A"/>
    <s v="FOOTWEAR"/>
    <x v="0"/>
    <s v="BASKETBALL"/>
    <s v="WOMEN ADULT"/>
    <s v="cream white"/>
    <m/>
    <m/>
    <m/>
    <m/>
    <m/>
    <m/>
    <m/>
    <m/>
    <m/>
    <m/>
    <m/>
    <m/>
    <m/>
    <m/>
    <m/>
    <m/>
    <m/>
    <n v="1"/>
    <n v="2"/>
    <m/>
    <n v="2"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G9824"/>
    <s v="https://www.google.fr/search?q=ADIDAS+EG9824&amp;client=firefox-b&amp;tbm=isch&amp;source=lnms&amp;sa=X&amp;ved=0ahUKEwj59ILMoPnTAhXDDxoKHYTrBwYQ_AUIJigB&amp;biw=1920&amp;bih=1009"/>
    <s v="Google Images"/>
    <s v="TEAM COURT W"/>
    <n v="15"/>
    <n v="80"/>
    <n v="120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m/>
    <m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580"/>
    <s v="https://www.google.fr/search?q=ADIDAS+JH9580&amp;client=firefox-b&amp;tbm=isch&amp;source=lnms&amp;sa=X&amp;ved=0ahUKEwj59ILMoPnTAhXDDxoKHYTrBwYQ_AUIJigB&amp;biw=1920&amp;bih=1009"/>
    <s v="Google Images"/>
    <s v="RACER TR23 K"/>
    <n v="15"/>
    <n v="60"/>
    <n v="900"/>
    <s v="A"/>
    <s v="FOOTWEAR"/>
    <x v="0"/>
    <s v="SPORTSWEAR"/>
    <s v="UNISEX KIDS"/>
    <s v="legend ink"/>
    <m/>
    <m/>
    <m/>
    <m/>
    <m/>
    <m/>
    <m/>
    <m/>
    <m/>
    <m/>
    <m/>
    <m/>
    <m/>
    <m/>
    <m/>
    <m/>
    <m/>
    <m/>
    <n v="1"/>
    <m/>
    <n v="3"/>
    <n v="6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379"/>
    <s v="https://www.google.fr/search?q=ADIDAS+JR0379&amp;client=firefox-b&amp;tbm=isch&amp;source=lnms&amp;sa=X&amp;ved=0ahUKEwj59ILMoPnTAhXDDxoKHYTrBwYQ_AUIJigB&amp;biw=1920&amp;bih=1009"/>
    <s v="Google Images"/>
    <s v="FORUM LOW CL J"/>
    <n v="15"/>
    <n v="90"/>
    <n v="1350"/>
    <s v="A"/>
    <s v="FOOTWEAR"/>
    <x v="0"/>
    <s v="BASKETBALL"/>
    <s v="UNISEX JUNIOR"/>
    <s v="cloud white"/>
    <m/>
    <m/>
    <m/>
    <m/>
    <m/>
    <m/>
    <m/>
    <m/>
    <m/>
    <m/>
    <m/>
    <m/>
    <m/>
    <m/>
    <m/>
    <m/>
    <m/>
    <m/>
    <n v="7"/>
    <m/>
    <n v="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36"/>
    <s v="https://www.google.fr/search?q=ADIDAS+ID3836&amp;client=firefox-b&amp;tbm=isch&amp;source=lnms&amp;sa=X&amp;ved=0ahUKEwj59ILMoPnTAhXDDxoKHYTrBwYQ_AUIJigB&amp;biw=1920&amp;bih=1009"/>
    <s v="Google Images"/>
    <s v="PREDATOR LEAGUE 2G/3G AG"/>
    <n v="15"/>
    <n v="95"/>
    <n v="142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3"/>
    <n v="2"/>
    <m/>
    <n v="1"/>
    <m/>
    <n v="4"/>
    <m/>
    <m/>
    <n v="1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228"/>
    <s v="https://www.google.fr/search?q=ADIDAS+IH1228&amp;client=firefox-b&amp;tbm=isch&amp;source=lnms&amp;sa=X&amp;ved=0ahUKEwj59ILMoPnTAhXDDxoKHYTrBwYQ_AUIJigB&amp;biw=1920&amp;bih=1009"/>
    <s v="Google Images"/>
    <s v="BARREDA"/>
    <n v="15"/>
    <n v="65"/>
    <n v="975"/>
    <s v="A"/>
    <s v="FOOTWEAR"/>
    <x v="0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1"/>
    <m/>
    <m/>
    <n v="2"/>
    <m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739"/>
    <s v="https://www.google.fr/search?q=ADIDAS+JR0739&amp;client=firefox-b&amp;tbm=isch&amp;source=lnms&amp;sa=X&amp;ved=0ahUKEwj59ILMoPnTAhXDDxoKHYTrBwYQ_AUIJigB&amp;biw=1920&amp;bih=1009"/>
    <s v="Google Images"/>
    <s v="Court Team 2.0 M"/>
    <n v="15"/>
    <n v="85"/>
    <n v="1275"/>
    <s v="A"/>
    <s v="FOOTWEAR"/>
    <x v="0"/>
    <s v="INDOO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6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24"/>
    <s v="https://www.google.fr/search?q=ADIDAS+JI1224&amp;client=firefox-b&amp;tbm=isch&amp;source=lnms&amp;sa=X&amp;ved=0ahUKEwj59ILMoPnTAhXDDxoKHYTrBwYQ_AUIJigB&amp;biw=1920&amp;bih=1009"/>
    <s v="Google Images"/>
    <s v="ADISTAR BYD M"/>
    <n v="15"/>
    <n v="190"/>
    <n v="2850"/>
    <s v="A"/>
    <s v="FOOTWEAR"/>
    <x v="0"/>
    <s v="RUNNING"/>
    <s v="MEN&amp;UNISEX ADULT"/>
    <s v="aurora ink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"/>
    <m/>
    <n v="1"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071"/>
    <s v="https://www.google.fr/search?q=ADIDAS+IG7071&amp;client=firefox-b&amp;tbm=isch&amp;source=lnms&amp;sa=X&amp;ved=0ahUKEwj59ILMoPnTAhXDDxoKHYTrBwYQ_AUIJigB&amp;biw=1920&amp;bih=1009"/>
    <s v="Google Images"/>
    <s v="ADILETTE LITE W"/>
    <n v="15"/>
    <n v="40"/>
    <n v="600"/>
    <s v="A"/>
    <s v="FOOTWEAR"/>
    <x v="1"/>
    <s v="ORIGINALS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</r>
  <r>
    <s v="ADIDAS"/>
    <m/>
    <s v="EG7526"/>
    <s v="https://www.google.fr/search?q=ADIDAS+EG7526&amp;client=firefox-b&amp;tbm=isch&amp;source=lnms&amp;sa=X&amp;ved=0ahUKEwj59ILMoPnTAhXDDxoKHYTrBwYQ_AUIJigB&amp;biw=1920&amp;bih=1009"/>
    <s v="Google Images"/>
    <s v="CONTINENTAL 80 W"/>
    <n v="15"/>
    <n v="109.95"/>
    <n v="1649.25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m/>
    <m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487"/>
    <s v="https://www.google.fr/search?q=ADIDAS+IE8487&amp;client=firefox-b&amp;tbm=isch&amp;source=lnms&amp;sa=X&amp;ved=0ahUKEwj59ILMoPnTAhXDDxoKHYTrBwYQ_AUIJigB&amp;biw=1920&amp;bih=1009"/>
    <s v="Google Images"/>
    <s v="KAKARI RS (SG)"/>
    <n v="15"/>
    <n v="220"/>
    <n v="3300"/>
    <s v="A"/>
    <s v="FOOTWEAR"/>
    <x v="0"/>
    <s v="RUGBY"/>
    <s v="UNISEX ADULT"/>
    <s v="TMLGBL/ZEROMT/GOLDMT"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n v="2"/>
    <m/>
    <m/>
    <m/>
    <n v="2"/>
    <n v="3"/>
    <m/>
    <n v="2"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89"/>
    <s v="https://www.google.fr/search?q=ADIDAS+IE1189&amp;client=firefox-b&amp;tbm=isch&amp;source=lnms&amp;sa=X&amp;ved=0ahUKEwj59ILMoPnTAhXDDxoKHYTrBwYQ_AUIJigB&amp;biw=1920&amp;bih=1009"/>
    <s v="Google Images"/>
    <s v="COPA PURE III LEAGUE TF J"/>
    <n v="14"/>
    <n v="60"/>
    <n v="84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2"/>
    <m/>
    <n v="1"/>
    <m/>
    <m/>
    <n v="3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940"/>
    <s v="https://www.google.fr/search?q=ADIDAS+ID0940&amp;client=firefox-b&amp;tbm=isch&amp;source=lnms&amp;sa=X&amp;ved=0ahUKEwj59ILMoPnTAhXDDxoKHYTrBwYQ_AUIJigB&amp;biw=1920&amp;bih=1009"/>
    <s v="Google Images"/>
    <s v="TERREX WINTER MID BOA R.RDY K"/>
    <n v="14"/>
    <n v="120"/>
    <n v="1680"/>
    <s v="A"/>
    <s v="FOOTWEAR"/>
    <x v="0"/>
    <s v="HIKING"/>
    <s v="UNISEX KIDS"/>
    <s v="wonder stee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m/>
    <m/>
    <m/>
    <m/>
    <m/>
    <m/>
    <m/>
    <m/>
    <m/>
    <m/>
    <m/>
    <m/>
    <m/>
    <m/>
    <m/>
  </r>
  <r>
    <s v="ADIDAS"/>
    <m/>
    <s v="JI2180"/>
    <s v="https://www.google.fr/search?q=ADIDAS+JI2180&amp;client=firefox-b&amp;tbm=isch&amp;source=lnms&amp;sa=X&amp;ved=0ahUKEwj59ILMoPnTAhXDDxoKHYTrBwYQ_AUIJigB&amp;biw=1920&amp;bih=1009"/>
    <s v="Google Images"/>
    <s v="FortaRun 3.0 J"/>
    <n v="14"/>
    <n v="55"/>
    <n v="770"/>
    <s v="A"/>
    <s v="FOOTWEAR"/>
    <x v="0"/>
    <s v="SPORTSWEAR"/>
    <s v="UNISEX JUNIOR"/>
    <s v="core black"/>
    <m/>
    <m/>
    <m/>
    <m/>
    <m/>
    <m/>
    <m/>
    <m/>
    <m/>
    <m/>
    <m/>
    <m/>
    <m/>
    <m/>
    <m/>
    <m/>
    <m/>
    <m/>
    <m/>
    <m/>
    <n v="1"/>
    <n v="4"/>
    <n v="2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241"/>
    <s v="https://www.google.fr/search?q=ADIDAS+IH2241&amp;client=firefox-b&amp;tbm=isch&amp;source=lnms&amp;sa=X&amp;ved=0ahUKEwj59ILMoPnTAhXDDxoKHYTrBwYQ_AUIJigB&amp;biw=1920&amp;bih=1009"/>
    <s v="Google Images"/>
    <s v="COPA PURE III LEAGUE TF J"/>
    <n v="14"/>
    <n v="60"/>
    <n v="84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n v="1"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n v="1"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393"/>
    <s v="https://www.google.fr/search?q=ADIDAS+JI0393&amp;client=firefox-b&amp;tbm=isch&amp;source=lnms&amp;sa=X&amp;ved=0ahUKEwj59ILMoPnTAhXDDxoKHYTrBwYQ_AUIJigB&amp;biw=1920&amp;bih=1009"/>
    <s v="Google Images"/>
    <s v="OWNTHEGAME 3.0 K"/>
    <n v="14"/>
    <n v="55"/>
    <n v="770"/>
    <s v="A"/>
    <s v="FOOTWEAR"/>
    <x v="0"/>
    <s v="BASKETBALL"/>
    <s v="UNISEX KIDS"/>
    <s v="core black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n v="1"/>
    <m/>
    <m/>
    <m/>
    <n v="2"/>
    <m/>
    <m/>
    <n v="3"/>
    <m/>
    <m/>
    <m/>
    <m/>
    <m/>
    <n v="3"/>
    <m/>
    <m/>
    <n v="1"/>
    <m/>
    <m/>
    <m/>
    <m/>
    <m/>
    <m/>
    <m/>
    <m/>
    <m/>
    <m/>
    <m/>
    <m/>
    <m/>
    <m/>
  </r>
  <r>
    <s v="ADIDAS"/>
    <m/>
    <s v="IH0614"/>
    <s v="https://www.google.fr/search?q=ADIDAS+IH0614&amp;client=firefox-b&amp;tbm=isch&amp;source=lnms&amp;sa=X&amp;ved=0ahUKEwj59ILMoPnTAhXDDxoKHYTrBwYQ_AUIJigB&amp;biw=1920&amp;bih=1009"/>
    <s v="Google Images"/>
    <s v="TERREX FREE HIKER 2 LOW W"/>
    <n v="14"/>
    <n v="170"/>
    <n v="2380"/>
    <s v="A"/>
    <s v="FOOTWEAR"/>
    <x v="0"/>
    <s v="HIKING"/>
    <s v="WOMEN ADULT"/>
    <s v="warm clay"/>
    <m/>
    <m/>
    <m/>
    <m/>
    <m/>
    <m/>
    <m/>
    <m/>
    <m/>
    <m/>
    <m/>
    <m/>
    <m/>
    <m/>
    <m/>
    <m/>
    <m/>
    <m/>
    <m/>
    <m/>
    <n v="3"/>
    <m/>
    <n v="2"/>
    <m/>
    <n v="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14"/>
    <s v="https://www.google.fr/search?q=ADIDAS+JH9014&amp;client=firefox-b&amp;tbm=isch&amp;source=lnms&amp;sa=X&amp;ved=0ahUKEwj59ILMoPnTAhXDDxoKHYTrBwYQ_AUIJigB&amp;biw=1920&amp;bih=1009"/>
    <s v="Google Images"/>
    <s v="adizero Ubersonic 5 M CL"/>
    <n v="14"/>
    <n v="150"/>
    <n v="2100"/>
    <s v="A"/>
    <s v="FOOTWEAR"/>
    <x v="0"/>
    <s v="TENNIS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n v="2"/>
    <m/>
    <n v="1"/>
    <n v="2"/>
    <m/>
    <m/>
    <m/>
    <n v="1"/>
    <n v="4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0017"/>
    <s v="https://www.google.fr/search?q=ADIDAS+JQ0017&amp;client=firefox-b&amp;tbm=isch&amp;source=lnms&amp;sa=X&amp;ved=0ahUKEwj59ILMoPnTAhXDDxoKHYTrBwYQ_AUIJigB&amp;biw=1920&amp;bih=1009"/>
    <s v="Google Images"/>
    <s v="PREDATOR CNY"/>
    <n v="14"/>
    <n v="120"/>
    <n v="16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m/>
    <n v="2"/>
    <m/>
    <n v="4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707"/>
    <s v="https://www.google.fr/search?q=ADIDAS+IH2707&amp;client=firefox-b&amp;tbm=isch&amp;source=lnms&amp;sa=X&amp;ved=0ahUKEwj59ILMoPnTAhXDDxoKHYTrBwYQ_AUIJigB&amp;biw=1920&amp;bih=1009"/>
    <s v="Google Images"/>
    <s v="RAPIDMOVE ADV 2 TRAINER M"/>
    <n v="14"/>
    <n v="120"/>
    <n v="1680"/>
    <s v="A"/>
    <s v="FOOTWEAR"/>
    <x v="0"/>
    <s v="TRAINING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3"/>
    <m/>
    <m/>
    <m/>
    <m/>
    <n v="3"/>
    <n v="4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246"/>
    <s v="https://www.google.fr/search?q=ADIDAS+JI4246&amp;client=firefox-b&amp;tbm=isch&amp;source=lnms&amp;sa=X&amp;ved=0ahUKEwj59ILMoPnTAhXDDxoKHYTrBwYQ_AUIJigB&amp;biw=1920&amp;bih=1009"/>
    <s v="Google Images"/>
    <s v="TERREX FREE HIKER 2 GTX"/>
    <n v="14"/>
    <n v="220"/>
    <n v="3080"/>
    <s v="A"/>
    <s v="FOOTWEAR"/>
    <x v="0"/>
    <s v="HIKING"/>
    <s v="MEN&amp;UNISEX ADULT"/>
    <s v="pure ruby"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2"/>
    <m/>
    <n v="2"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307"/>
    <s v="https://www.google.fr/search?q=ADIDAS+JP7307&amp;client=firefox-b&amp;tbm=isch&amp;source=lnms&amp;sa=X&amp;ved=0ahUKEwj59ILMoPnTAhXDDxoKHYTrBwYQ_AUIJigB&amp;biw=1920&amp;bih=1009"/>
    <s v="Google Images"/>
    <s v="LIGHTBLAZE"/>
    <n v="14"/>
    <n v="100"/>
    <n v="1400"/>
    <s v="A"/>
    <s v="FOOTWEAR"/>
    <x v="0"/>
    <s v="SPORTSWEAR"/>
    <s v="MEN&amp;UNISEX ADULT"/>
    <s v="better scarlet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n v="2"/>
    <m/>
    <n v="4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482"/>
    <s v="https://www.google.fr/search?q=ADIDAS+JH6482&amp;client=firefox-b&amp;tbm=isch&amp;source=lnms&amp;sa=X&amp;ved=0ahUKEwj59ILMoPnTAhXDDxoKHYTrBwYQ_AUIJigB&amp;biw=1920&amp;bih=1009"/>
    <s v="Google Images"/>
    <s v="HARDEN VOLUME 9"/>
    <n v="14"/>
    <n v="160"/>
    <n v="2240"/>
    <s v="A"/>
    <s v="FOOTWEAR"/>
    <x v="0"/>
    <s v="BASKETBALL"/>
    <s v="MEN&amp;UNISEX ADULT"/>
    <s v="glow blue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6"/>
    <n v="1"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28"/>
    <s v="https://www.google.fr/search?q=ADIDAS+IH0928&amp;client=firefox-b&amp;tbm=isch&amp;source=lnms&amp;sa=X&amp;ved=0ahUKEwj59ILMoPnTAhXDDxoKHYTrBwYQ_AUIJigB&amp;biw=1920&amp;bih=1009"/>
    <s v="Google Images"/>
    <s v="F50 LEAGUE FG/MG MESSI"/>
    <n v="14"/>
    <n v="100"/>
    <n v="1400"/>
    <s v="A"/>
    <s v="FOOTWEAR"/>
    <x v="0"/>
    <s v="FOOTBALL/SOCCER"/>
    <s v="MEN&amp;UNISEX ADULT"/>
    <s v="flash aqua"/>
    <m/>
    <m/>
    <m/>
    <m/>
    <m/>
    <m/>
    <m/>
    <m/>
    <m/>
    <m/>
    <m/>
    <m/>
    <m/>
    <m/>
    <m/>
    <m/>
    <m/>
    <m/>
    <m/>
    <m/>
    <m/>
    <m/>
    <m/>
    <n v="1"/>
    <m/>
    <n v="1"/>
    <n v="2"/>
    <n v="2"/>
    <n v="2"/>
    <m/>
    <m/>
    <n v="3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26"/>
    <s v="https://www.google.fr/search?q=ADIDAS+ID3826&amp;client=firefox-b&amp;tbm=isch&amp;source=lnms&amp;sa=X&amp;ved=0ahUKEwj59ILMoPnTAhXDDxoKHYTrBwYQ_AUIJigB&amp;biw=1920&amp;bih=1009"/>
    <s v="Google Images"/>
    <s v="PREDATOR PRO MG"/>
    <n v="14"/>
    <n v="150"/>
    <n v="21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2"/>
    <m/>
    <n v="2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754"/>
    <s v="https://www.google.fr/search?q=ADIDAS+IG3754&amp;client=firefox-b&amp;tbm=isch&amp;source=lnms&amp;sa=X&amp;ved=0ahUKEwj59ILMoPnTAhXDDxoKHYTrBwYQ_AUIJigB&amp;biw=1920&amp;bih=1009"/>
    <s v="Google Images"/>
    <s v="FORUM MID"/>
    <n v="14"/>
    <n v="130"/>
    <n v="182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m/>
    <n v="6"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266"/>
    <s v="https://www.google.fr/search?q=ADIDAS+IH0266&amp;client=firefox-b&amp;tbm=isch&amp;source=lnms&amp;sa=X&amp;ved=0ahUKEwj59ILMoPnTAhXDDxoKHYTrBwYQ_AUIJigB&amp;biw=1920&amp;bih=1009"/>
    <s v="Google Images"/>
    <s v="SAMBA HOME C"/>
    <n v="14"/>
    <n v="55"/>
    <n v="770"/>
    <s v="A"/>
    <s v="FOOTWEAR"/>
    <x v="0"/>
    <s v="ORIGINALS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m/>
    <n v="3"/>
    <m/>
    <m/>
    <n v="2"/>
    <m/>
    <m/>
    <m/>
    <n v="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267"/>
    <s v="https://www.google.fr/search?q=ADIDAS+IH0267&amp;client=firefox-b&amp;tbm=isch&amp;source=lnms&amp;sa=X&amp;ved=0ahUKEwj59ILMoPnTAhXDDxoKHYTrBwYQ_AUIJigB&amp;biw=1920&amp;bih=1009"/>
    <s v="Google Images"/>
    <s v="SAMBA HOME J"/>
    <n v="13"/>
    <n v="60"/>
    <n v="780"/>
    <s v="A"/>
    <s v="FOOTWEAR"/>
    <x v="1"/>
    <s v="ORIGINALS"/>
    <s v="UNISEX JUNIOR"/>
    <s v="core black"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n v="4"/>
    <m/>
    <m/>
    <m/>
    <n v="2"/>
    <m/>
    <m/>
    <m/>
    <m/>
    <m/>
    <m/>
    <m/>
    <m/>
    <m/>
    <m/>
    <m/>
    <m/>
    <m/>
    <m/>
    <m/>
    <m/>
    <m/>
    <m/>
  </r>
  <r>
    <s v="ADIDAS"/>
    <m/>
    <s v="JQ2274"/>
    <s v="https://www.google.fr/search?q=ADIDAS+JQ2274&amp;client=firefox-b&amp;tbm=isch&amp;source=lnms&amp;sa=X&amp;ved=0ahUKEwj59ILMoPnTAhXDDxoKHYTrBwYQ_AUIJigB&amp;biw=1920&amp;bih=1009"/>
    <s v="Google Images"/>
    <s v="ULTRABOOST 1.0 W"/>
    <n v="13"/>
    <n v="180"/>
    <n v="2340"/>
    <s v="A"/>
    <s v="FOOTWEAR"/>
    <x v="0"/>
    <s v="SPORTSWEAR"/>
    <s v="WOMEN ADULT"/>
    <s v="core white"/>
    <m/>
    <m/>
    <m/>
    <m/>
    <m/>
    <m/>
    <m/>
    <m/>
    <m/>
    <m/>
    <m/>
    <m/>
    <m/>
    <m/>
    <m/>
    <m/>
    <m/>
    <n v="1"/>
    <m/>
    <m/>
    <n v="3"/>
    <n v="3"/>
    <n v="2"/>
    <n v="1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263"/>
    <s v="https://www.google.fr/search?q=ADIDAS+IH0263&amp;client=firefox-b&amp;tbm=isch&amp;source=lnms&amp;sa=X&amp;ved=0ahUKEwj59ILMoPnTAhXDDxoKHYTrBwYQ_AUIJigB&amp;biw=1920&amp;bih=1009"/>
    <s v="Google Images"/>
    <s v="GAZELLE HOME J"/>
    <n v="13"/>
    <n v="60"/>
    <n v="780"/>
    <s v="A"/>
    <s v="FOOTWEAR"/>
    <x v="1"/>
    <s v="ORIGINALS"/>
    <s v="UNISEX JUNIOR"/>
    <s v="lucid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4"/>
    <m/>
    <m/>
    <m/>
    <n v="1"/>
    <m/>
    <m/>
    <m/>
    <n v="4"/>
    <m/>
    <m/>
    <m/>
    <m/>
    <m/>
    <m/>
    <m/>
    <m/>
    <m/>
    <m/>
    <m/>
    <m/>
    <m/>
    <m/>
    <m/>
    <m/>
    <m/>
    <m/>
  </r>
  <r>
    <s v="ADIDAS"/>
    <m/>
    <s v="IH0920"/>
    <s v="https://www.google.fr/search?q=ADIDAS+IH0920&amp;client=firefox-b&amp;tbm=isch&amp;source=lnms&amp;sa=X&amp;ved=0ahUKEwj59ILMoPnTAhXDDxoKHYTrBwYQ_AUIJigB&amp;biw=1920&amp;bih=1009"/>
    <s v="Google Images"/>
    <s v="F50 LEAGUE MG J MESSI"/>
    <n v="13"/>
    <n v="75"/>
    <n v="975"/>
    <s v="A"/>
    <s v="FOOTWEAR"/>
    <x v="0"/>
    <s v="FOOTBALL/SOCCER"/>
    <s v="UNISEX KIDS"/>
    <s v="silver met."/>
    <m/>
    <m/>
    <m/>
    <m/>
    <m/>
    <m/>
    <m/>
    <m/>
    <m/>
    <m/>
    <m/>
    <m/>
    <m/>
    <m/>
    <m/>
    <m/>
    <m/>
    <m/>
    <m/>
    <m/>
    <n v="3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732"/>
    <s v="https://www.google.fr/search?q=ADIDAS+IH3732&amp;client=firefox-b&amp;tbm=isch&amp;source=lnms&amp;sa=X&amp;ved=0ahUKEwj59ILMoPnTAhXDDxoKHYTrBwYQ_AUIJigB&amp;biw=1920&amp;bih=1009"/>
    <s v="Google Images"/>
    <s v="KANTAI TRAIL"/>
    <n v="13"/>
    <n v="120"/>
    <n v="1560"/>
    <s v="A"/>
    <s v="FOOTWEAR"/>
    <x v="0"/>
    <s v="SPORTSWEAR"/>
    <s v="WOMEN ADULT"/>
    <s v="bliss pink"/>
    <m/>
    <m/>
    <m/>
    <m/>
    <m/>
    <m/>
    <m/>
    <m/>
    <m/>
    <m/>
    <m/>
    <m/>
    <m/>
    <m/>
    <m/>
    <m/>
    <m/>
    <m/>
    <m/>
    <m/>
    <n v="1"/>
    <m/>
    <n v="1"/>
    <n v="3"/>
    <n v="3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48"/>
    <s v="https://www.google.fr/search?q=ADIDAS+IF1348&amp;client=firefox-b&amp;tbm=isch&amp;source=lnms&amp;sa=X&amp;ved=0ahUKEwj59ILMoPnTAhXDDxoKHYTrBwYQ_AUIJigB&amp;biw=1920&amp;bih=1009"/>
    <s v="Google Images"/>
    <s v="F50 CLUB TF"/>
    <n v="13"/>
    <n v="60"/>
    <n v="78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2"/>
    <n v="1"/>
    <m/>
    <n v="1"/>
    <n v="1"/>
    <n v="1"/>
    <m/>
    <m/>
    <n v="1"/>
    <m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326"/>
    <s v="https://www.google.fr/search?q=ADIDAS+ID1326&amp;client=firefox-b&amp;tbm=isch&amp;source=lnms&amp;sa=X&amp;ved=0ahUKEwj59ILMoPnTAhXDDxoKHYTrBwYQ_AUIJigB&amp;biw=1920&amp;bih=1009"/>
    <s v="Google Images"/>
    <s v="PREDATOR CLUB FG/MG"/>
    <n v="13"/>
    <n v="60"/>
    <n v="78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4"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7818"/>
    <s v="https://www.google.fr/search?q=ADIDAS+HP7818&amp;client=firefox-b&amp;tbm=isch&amp;source=lnms&amp;sa=X&amp;ved=0ahUKEwj59ILMoPnTAhXDDxoKHYTrBwYQ_AUIJigB&amp;biw=1920&amp;bih=1009"/>
    <s v="Google Images"/>
    <s v="TERREX FREE HIKER 2 GTX"/>
    <n v="13"/>
    <n v="220"/>
    <n v="2860"/>
    <s v="A"/>
    <s v="FOOTWEAR"/>
    <x v="0"/>
    <s v="HIK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m/>
    <n v="2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915"/>
    <s v="https://www.google.fr/search?q=ADIDAS+IF7915&amp;client=firefox-b&amp;tbm=isch&amp;source=lnms&amp;sa=X&amp;ved=0ahUKEwj59ILMoPnTAhXDDxoKHYTrBwYQ_AUIJigB&amp;biw=1920&amp;bih=1009"/>
    <s v="Google Images"/>
    <s v="OZWEEGO TR"/>
    <n v="13"/>
    <n v="120"/>
    <n v="1560"/>
    <s v="A"/>
    <s v="FOOTWEAR"/>
    <x v="0"/>
    <s v="ORIGINALS"/>
    <s v="MEN&amp;UNISEX ADULT"/>
    <s v="shadow olive"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85"/>
    <s v="https://www.google.fr/search?q=ADIDAS+IE1285&amp;client=firefox-b&amp;tbm=isch&amp;source=lnms&amp;sa=X&amp;ved=0ahUKEwj59ILMoPnTAhXDDxoKHYTrBwYQ_AUIJigB&amp;biw=1920&amp;bih=1009"/>
    <s v="Google Images"/>
    <s v="F50 PRO FG"/>
    <n v="13"/>
    <n v="150"/>
    <n v="195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731"/>
    <s v="https://www.google.fr/search?q=ADIDAS+IH8731&amp;client=firefox-b&amp;tbm=isch&amp;source=lnms&amp;sa=X&amp;ved=0ahUKEwj59ILMoPnTAhXDDxoKHYTrBwYQ_AUIJigB&amp;biw=1920&amp;bih=1009"/>
    <s v="Google Images"/>
    <s v="SUMMERFLEX I"/>
    <n v="13"/>
    <n v="45"/>
    <n v="585"/>
    <s v="A"/>
    <s v="FOOTWEAR"/>
    <x v="0"/>
    <s v="SPORTSWEAR"/>
    <s v="UNISEX INFANT"/>
    <s v="silver gree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728"/>
    <s v="https://www.google.fr/search?q=ADIDAS+IE0728&amp;client=firefox-b&amp;tbm=isch&amp;source=lnms&amp;sa=X&amp;ved=0ahUKEwj59ILMoPnTAhXDDxoKHYTrBwYQ_AUIJigB&amp;biw=1920&amp;bih=1009"/>
    <s v="Google Images"/>
    <s v="ULTRARUN W"/>
    <n v="13"/>
    <n v="90"/>
    <n v="1170"/>
    <s v="A"/>
    <s v="FOOTWEAR"/>
    <x v="0"/>
    <s v="RUNNING"/>
    <s v="WOMEN ADULT"/>
    <s v="PRLOFI/AURMET/WONORC"/>
    <m/>
    <m/>
    <m/>
    <m/>
    <m/>
    <m/>
    <m/>
    <m/>
    <m/>
    <m/>
    <m/>
    <m/>
    <m/>
    <m/>
    <m/>
    <m/>
    <m/>
    <m/>
    <n v="3"/>
    <m/>
    <n v="3"/>
    <m/>
    <n v="2"/>
    <n v="1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63"/>
    <s v="https://www.google.fr/search?q=ADIDAS+JS2863&amp;client=firefox-b&amp;tbm=isch&amp;source=lnms&amp;sa=X&amp;ved=0ahUKEwj59ILMoPnTAhXDDxoKHYTrBwYQ_AUIJigB&amp;biw=1920&amp;bih=1009"/>
    <s v="Google Images"/>
    <s v="ADISTAR BYD M"/>
    <n v="13"/>
    <n v="190"/>
    <n v="2470"/>
    <s v="A"/>
    <s v="FOOTWEAR"/>
    <x v="0"/>
    <s v="RUNNING"/>
    <s v="MEN&amp;UNISEX ADULT"/>
    <s v="aurora ink"/>
    <m/>
    <m/>
    <m/>
    <m/>
    <m/>
    <m/>
    <m/>
    <m/>
    <m/>
    <m/>
    <m/>
    <m/>
    <m/>
    <m/>
    <m/>
    <m/>
    <m/>
    <m/>
    <m/>
    <m/>
    <m/>
    <m/>
    <m/>
    <n v="2"/>
    <m/>
    <m/>
    <n v="2"/>
    <m/>
    <m/>
    <m/>
    <m/>
    <m/>
    <m/>
    <m/>
    <n v="2"/>
    <n v="2"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344"/>
    <s v="https://www.google.fr/search?q=ADIDAS+JQ7344&amp;client=firefox-b&amp;tbm=isch&amp;source=lnms&amp;sa=X&amp;ved=0ahUKEwj59ILMoPnTAhXDDxoKHYTrBwYQ_AUIJigB&amp;biw=1920&amp;bih=1009"/>
    <s v="Google Images"/>
    <s v="D.O.N. ISSUE 6 J"/>
    <n v="12"/>
    <n v="100"/>
    <n v="1200"/>
    <s v="A"/>
    <s v="FOOTWEAR"/>
    <x v="0"/>
    <s v="BASKETBALL"/>
    <s v="UNISEX JUNIOR"/>
    <s v="lucid red"/>
    <m/>
    <m/>
    <m/>
    <m/>
    <m/>
    <m/>
    <m/>
    <m/>
    <m/>
    <m/>
    <m/>
    <m/>
    <m/>
    <m/>
    <m/>
    <m/>
    <m/>
    <n v="2"/>
    <m/>
    <m/>
    <n v="5"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86"/>
    <s v="https://www.google.fr/search?q=ADIDAS+IE1186&amp;client=firefox-b&amp;tbm=isch&amp;source=lnms&amp;sa=X&amp;ved=0ahUKEwj59ILMoPnTAhXDDxoKHYTrBwYQ_AUIJigB&amp;biw=1920&amp;bih=1009"/>
    <s v="Google Images"/>
    <s v="COPA PURE III CLUB TF J"/>
    <n v="12"/>
    <n v="40"/>
    <n v="480"/>
    <s v="A"/>
    <s v="FOOTWEAR"/>
    <x v="0"/>
    <s v="FOOTBALL/SOCCER"/>
    <s v="UNISEX KIDS"/>
    <s v="halo blue"/>
    <m/>
    <m/>
    <m/>
    <m/>
    <m/>
    <m/>
    <m/>
    <m/>
    <m/>
    <m/>
    <m/>
    <m/>
    <m/>
    <m/>
    <m/>
    <m/>
    <m/>
    <n v="1"/>
    <n v="2"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566"/>
    <s v="https://www.google.fr/search?q=ADIDAS+JP5566&amp;client=firefox-b&amp;tbm=isch&amp;source=lnms&amp;sa=X&amp;ved=0ahUKEwj59ILMoPnTAhXDDxoKHYTrBwYQ_AUIJigB&amp;biw=1920&amp;bih=1009"/>
    <s v="Google Images"/>
    <s v="ADIZERO ARUKU W"/>
    <n v="12"/>
    <n v="140"/>
    <n v="1680"/>
    <s v="A"/>
    <s v="FOOTWEAR"/>
    <x v="0"/>
    <s v="ORIGINALS"/>
    <s v="WOMEN ADULT"/>
    <s v="active purple"/>
    <m/>
    <m/>
    <m/>
    <m/>
    <m/>
    <m/>
    <m/>
    <m/>
    <m/>
    <m/>
    <m/>
    <m/>
    <m/>
    <m/>
    <m/>
    <m/>
    <m/>
    <m/>
    <m/>
    <m/>
    <m/>
    <n v="7"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9975"/>
    <s v="https://www.google.fr/search?q=ADIDAS+JQ9975&amp;client=firefox-b&amp;tbm=isch&amp;source=lnms&amp;sa=X&amp;ved=0ahUKEwj59ILMoPnTAhXDDxoKHYTrBwYQ_AUIJigB&amp;biw=1920&amp;bih=1009"/>
    <s v="Google Images"/>
    <s v="LIGHTBLAZE"/>
    <n v="12"/>
    <n v="100"/>
    <n v="1200"/>
    <s v="A"/>
    <s v="FOOTWEAR"/>
    <x v="0"/>
    <s v="SPORTSWEAR"/>
    <s v="WOMEN ADULT"/>
    <s v="grey two"/>
    <m/>
    <m/>
    <m/>
    <m/>
    <m/>
    <m/>
    <m/>
    <m/>
    <m/>
    <m/>
    <m/>
    <m/>
    <m/>
    <m/>
    <m/>
    <m/>
    <m/>
    <m/>
    <m/>
    <m/>
    <n v="2"/>
    <n v="5"/>
    <n v="1"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916"/>
    <s v="https://www.google.fr/search?q=ADIDAS+JR3916&amp;client=firefox-b&amp;tbm=isch&amp;source=lnms&amp;sa=X&amp;ved=0ahUKEwj59ILMoPnTAhXDDxoKHYTrBwYQ_AUIJigB&amp;biw=1920&amp;bih=1009"/>
    <s v="Google Images"/>
    <s v="ANTHONY EDWARDS 1 J LOW"/>
    <n v="12"/>
    <n v="90"/>
    <n v="108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m/>
    <n v="3"/>
    <m/>
    <m/>
    <n v="3"/>
    <m/>
    <m/>
    <m/>
    <m/>
    <m/>
    <m/>
    <m/>
    <m/>
    <m/>
    <m/>
    <m/>
    <m/>
    <m/>
    <m/>
    <m/>
    <m/>
    <m/>
    <m/>
  </r>
  <r>
    <s v="ADIDAS"/>
    <m/>
    <s v="JI4608"/>
    <s v="https://www.google.fr/search?q=ADIDAS+JI4608&amp;client=firefox-b&amp;tbm=isch&amp;source=lnms&amp;sa=X&amp;ved=0ahUKEwj59ILMoPnTAhXDDxoKHYTrBwYQ_AUIJigB&amp;biw=1920&amp;bih=1009"/>
    <s v="Google Images"/>
    <s v="GALAXY 7 W"/>
    <n v="12"/>
    <n v="55"/>
    <n v="660"/>
    <s v="A"/>
    <s v="FOOTWEAR"/>
    <x v="0"/>
    <s v="RUNNING"/>
    <s v="WOMEN ADULT"/>
    <s v="dash grey"/>
    <m/>
    <m/>
    <m/>
    <m/>
    <m/>
    <m/>
    <m/>
    <m/>
    <m/>
    <m/>
    <m/>
    <m/>
    <m/>
    <m/>
    <m/>
    <m/>
    <m/>
    <m/>
    <n v="1"/>
    <m/>
    <n v="2"/>
    <n v="2"/>
    <n v="3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01"/>
    <s v="https://www.google.fr/search?q=ADIDAS+IE0601&amp;client=firefox-b&amp;tbm=isch&amp;source=lnms&amp;sa=X&amp;ved=0ahUKEwj59ILMoPnTAhXDDxoKHYTrBwYQ_AUIJigB&amp;biw=1920&amp;bih=1009"/>
    <s v="Google Images"/>
    <s v="F50 LEAGUE FG/MG"/>
    <n v="12"/>
    <n v="90"/>
    <n v="108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n v="5"/>
    <n v="5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6867"/>
    <s v="https://www.google.fr/search?q=ADIDAS+HQ6867&amp;client=firefox-b&amp;tbm=isch&amp;source=lnms&amp;sa=X&amp;ved=0ahUKEwj59ILMoPnTAhXDDxoKHYTrBwYQ_AUIJigB&amp;biw=1920&amp;bih=1009"/>
    <s v="Google Images"/>
    <s v="NIZZA PLATFORM MID W"/>
    <n v="12"/>
    <n v="100"/>
    <n v="120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m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504"/>
    <s v="https://www.google.fr/search?q=ADIDAS+JR2504&amp;client=firefox-b&amp;tbm=isch&amp;source=lnms&amp;sa=X&amp;ved=0ahUKEwj59ILMoPnTAhXDDxoKHYTrBwYQ_AUIJigB&amp;biw=1920&amp;bih=1009"/>
    <s v="Google Images"/>
    <s v="HARDEN VOLUME 9"/>
    <n v="12"/>
    <n v="160"/>
    <n v="1920"/>
    <s v="A"/>
    <s v="FOOTWEAR"/>
    <x v="0"/>
    <s v="BASKETBALL"/>
    <s v="MEN&amp;UNISEX ADULT"/>
    <s v="cloud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2"/>
    <m/>
    <m/>
    <n v="2"/>
    <n v="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536"/>
    <s v="https://www.google.fr/search?q=ADIDAS+IH3536&amp;client=firefox-b&amp;tbm=isch&amp;source=lnms&amp;sa=X&amp;ved=0ahUKEwj59ILMoPnTAhXDDxoKHYTrBwYQ_AUIJigB&amp;biw=1920&amp;bih=1009"/>
    <s v="Google Images"/>
    <s v="TERREX FREE HIKER 2 LOW GTX"/>
    <n v="12"/>
    <n v="190"/>
    <n v="2280"/>
    <s v="A"/>
    <s v="FOOTWEAR"/>
    <x v="0"/>
    <s v="HIKING"/>
    <s v="MEN&amp;UNISEX ADULT"/>
    <s v="wonder beige"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1"/>
    <m/>
    <n v="1"/>
    <n v="2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090"/>
    <s v="https://www.google.fr/search?q=ADIDAS+JH8090&amp;client=firefox-b&amp;tbm=isch&amp;source=lnms&amp;sa=X&amp;ved=0ahUKEwj59ILMoPnTAhXDDxoKHYTrBwYQ_AUIJigB&amp;biw=1920&amp;bih=1009"/>
    <s v="Google Images"/>
    <s v="ADIZERO ARUKU"/>
    <n v="12"/>
    <n v="140"/>
    <n v="1680"/>
    <s v="A"/>
    <s v="FOOTWEAR"/>
    <x v="0"/>
    <s v="ORIGINALS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827"/>
    <s v="https://www.google.fr/search?q=ADIDAS+JP9827&amp;client=firefox-b&amp;tbm=isch&amp;source=lnms&amp;sa=X&amp;ved=0ahUKEwj59ILMoPnTAhXDDxoKHYTrBwYQ_AUIJigB&amp;biw=1920&amp;bih=1009"/>
    <s v="Google Images"/>
    <s v="PREDATOR LEAGUE FT FG/MG"/>
    <n v="12"/>
    <n v="100"/>
    <n v="1200"/>
    <s v="A"/>
    <s v="FOOTWEAR"/>
    <x v="0"/>
    <s v="FOOTBALL/SOCCER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1"/>
    <m/>
    <n v="1"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620"/>
    <s v="https://www.google.fr/search?q=ADIDAS+IG6620&amp;client=firefox-b&amp;tbm=isch&amp;source=lnms&amp;sa=X&amp;ved=0ahUKEwj59ILMoPnTAhXDDxoKHYTrBwYQ_AUIJigB&amp;biw=1920&amp;bih=1009"/>
    <s v="Google Images"/>
    <s v="Exhibit Select 2.0"/>
    <n v="12"/>
    <n v="110"/>
    <n v="1320"/>
    <s v="A"/>
    <s v="FOOTWEAR"/>
    <x v="0"/>
    <s v="BASKETBALL"/>
    <s v="WOMEN ADULT"/>
    <s v="putty grey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n v="2"/>
    <m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HQ8810"/>
    <s v="https://www.google.fr/search?q=ADIDAS+HQ8810&amp;client=firefox-b&amp;tbm=isch&amp;source=lnms&amp;sa=X&amp;ved=0ahUKEwj59ILMoPnTAhXDDxoKHYTrBwYQ_AUIJigB&amp;biw=1920&amp;bih=1009"/>
    <s v="Google Images"/>
    <s v="ADILETTE W"/>
    <n v="12"/>
    <n v="40"/>
    <n v="480"/>
    <s v="A"/>
    <s v="FOOTWEAR"/>
    <x v="1"/>
    <s v="ORIGINALS"/>
    <s v="WOMEN ADULT"/>
    <s v="off white"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8148"/>
    <s v="https://www.google.fr/search?q=ADIDAS+IF8148&amp;client=firefox-b&amp;tbm=isch&amp;source=lnms&amp;sa=X&amp;ved=0ahUKEwj59ILMoPnTAhXDDxoKHYTrBwYQ_AUIJigB&amp;biw=1920&amp;bih=1009"/>
    <s v="Google Images"/>
    <s v="DAME 8 EXTPLY"/>
    <n v="12"/>
    <n v="130"/>
    <n v="1560"/>
    <s v="A"/>
    <s v="FOOTWEAR"/>
    <x v="0"/>
    <s v="BASKETBALL"/>
    <s v="UNISEX ADULT"/>
    <s v="LUCLEM/LUCLEM/FTWWHT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5"/>
    <m/>
    <m/>
    <n v="3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805"/>
    <s v="https://www.google.fr/search?q=ADIDAS+IE1805&amp;client=firefox-b&amp;tbm=isch&amp;source=lnms&amp;sa=X&amp;ved=0ahUKEwj59ILMoPnTAhXDDxoKHYTrBwYQ_AUIJigB&amp;biw=1920&amp;bih=1009"/>
    <s v="Google Images"/>
    <s v="PREDATOR ELITE LL FG"/>
    <n v="12"/>
    <n v="270"/>
    <n v="3240"/>
    <s v="A"/>
    <s v="FOOTWEAR"/>
    <x v="0"/>
    <s v="FOOTBALL/SOCCER"/>
    <s v="UNISEX ADULT"/>
    <s v="CBLACK/FTWWHT/SOLRED"/>
    <m/>
    <m/>
    <m/>
    <m/>
    <m/>
    <m/>
    <m/>
    <m/>
    <m/>
    <m/>
    <m/>
    <m/>
    <m/>
    <m/>
    <m/>
    <m/>
    <m/>
    <m/>
    <m/>
    <m/>
    <m/>
    <m/>
    <m/>
    <n v="3"/>
    <n v="2"/>
    <n v="1"/>
    <m/>
    <m/>
    <n v="1"/>
    <m/>
    <m/>
    <n v="1"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5179"/>
    <s v="https://www.google.fr/search?q=ADIDAS+IF5179&amp;client=firefox-b&amp;tbm=isch&amp;source=lnms&amp;sa=X&amp;ved=0ahUKEwj59ILMoPnTAhXDDxoKHYTrBwYQ_AUIJigB&amp;biw=1920&amp;bih=1009"/>
    <s v="Google Images"/>
    <s v="RIVALRY LOW W"/>
    <n v="12"/>
    <n v="110"/>
    <n v="1320"/>
    <s v="A"/>
    <s v="FOOTWEAR"/>
    <x v="0"/>
    <s v="BASKETBALL"/>
    <s v="WOMEN ADULT"/>
    <s v="cream white"/>
    <m/>
    <m/>
    <m/>
    <m/>
    <m/>
    <m/>
    <m/>
    <m/>
    <m/>
    <m/>
    <m/>
    <m/>
    <m/>
    <m/>
    <m/>
    <m/>
    <m/>
    <m/>
    <m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198"/>
    <s v="https://www.google.fr/search?q=ADIDAS+IH8198&amp;client=firefox-b&amp;tbm=isch&amp;source=lnms&amp;sa=X&amp;ved=0ahUKEwj59ILMoPnTAhXDDxoKHYTrBwYQ_AUIJigB&amp;biw=1920&amp;bih=1009"/>
    <s v="Google Images"/>
    <s v="ADIZERO SL2 W"/>
    <n v="11"/>
    <n v="130"/>
    <n v="1430"/>
    <s v="A"/>
    <s v="FOOTWEAR"/>
    <x v="0"/>
    <s v="RUNNING"/>
    <s v="WOMEN ADULT"/>
    <s v="violet fusion"/>
    <m/>
    <m/>
    <m/>
    <m/>
    <m/>
    <m/>
    <m/>
    <m/>
    <m/>
    <m/>
    <m/>
    <m/>
    <m/>
    <m/>
    <m/>
    <m/>
    <m/>
    <n v="3"/>
    <n v="1"/>
    <m/>
    <n v="1"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4534"/>
    <s v="https://www.google.fr/search?q=ADIDAS+IF4534&amp;client=firefox-b&amp;tbm=isch&amp;source=lnms&amp;sa=X&amp;ved=0ahUKEwj59ILMoPnTAhXDDxoKHYTrBwYQ_AUIJigB&amp;biw=1920&amp;bih=1009"/>
    <s v="Google Images"/>
    <s v="NITEBALL III"/>
    <n v="11"/>
    <n v="140"/>
    <n v="1540"/>
    <s v="A"/>
    <s v="FOOTWEAR"/>
    <x v="0"/>
    <s v="BASKETBALL"/>
    <s v="MEN&amp;UNISEX ADULT"/>
    <s v="preloved brown"/>
    <m/>
    <m/>
    <m/>
    <m/>
    <m/>
    <m/>
    <m/>
    <m/>
    <m/>
    <m/>
    <m/>
    <m/>
    <m/>
    <m/>
    <m/>
    <m/>
    <m/>
    <n v="3"/>
    <n v="2"/>
    <m/>
    <m/>
    <n v="2"/>
    <m/>
    <m/>
    <m/>
    <m/>
    <m/>
    <m/>
    <m/>
    <m/>
    <m/>
    <m/>
    <m/>
    <m/>
    <m/>
    <n v="1"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810"/>
    <s v="https://www.google.fr/search?q=ADIDAS+ID8810&amp;client=firefox-b&amp;tbm=isch&amp;source=lnms&amp;sa=X&amp;ved=0ahUKEwj59ILMoPnTAhXDDxoKHYTrBwYQ_AUIJigB&amp;biw=1920&amp;bih=1009"/>
    <s v="Google Images"/>
    <s v="ULTRABOOST 5"/>
    <n v="11"/>
    <n v="180"/>
    <n v="198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n v="1"/>
    <m/>
    <m/>
    <m/>
    <m/>
    <m/>
    <m/>
    <m/>
    <m/>
    <n v="2"/>
    <m/>
    <m/>
    <m/>
    <m/>
    <m/>
    <n v="1"/>
    <m/>
    <n v="1"/>
    <n v="3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503"/>
    <s v="https://www.google.fr/search?q=ADIDAS+IH5503&amp;client=firefox-b&amp;tbm=isch&amp;source=lnms&amp;sa=X&amp;ved=0ahUKEwj59ILMoPnTAhXDDxoKHYTrBwYQ_AUIJigB&amp;biw=1920&amp;bih=1009"/>
    <s v="Google Images"/>
    <s v="GAZELLE HOME W"/>
    <n v="11"/>
    <n v="70"/>
    <n v="770"/>
    <s v="A"/>
    <s v="FOOTWEAR"/>
    <x v="1"/>
    <s v="ORIGINALS"/>
    <s v="WOMEN ADULT"/>
    <s v="bright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n v="2"/>
    <m/>
    <m/>
    <m/>
    <m/>
    <m/>
    <m/>
    <m/>
    <m/>
    <m/>
    <n v="1"/>
    <n v="2"/>
    <m/>
    <m/>
    <m/>
    <m/>
  </r>
  <r>
    <s v="ADIDAS"/>
    <m/>
    <s v="JI1152"/>
    <s v="https://www.google.fr/search?q=ADIDAS+JI1152&amp;client=firefox-b&amp;tbm=isch&amp;source=lnms&amp;sa=X&amp;ved=0ahUKEwj59ILMoPnTAhXDDxoKHYTrBwYQ_AUIJigB&amp;biw=1920&amp;bih=1009"/>
    <s v="Google Images"/>
    <s v="PREDATOR LEAGUE TF J"/>
    <n v="11"/>
    <n v="70"/>
    <n v="77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n v="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66"/>
    <s v="https://www.google.fr/search?q=ADIDAS+IF6466&amp;client=firefox-b&amp;tbm=isch&amp;source=lnms&amp;sa=X&amp;ved=0ahUKEwj59ILMoPnTAhXDDxoKHYTrBwYQ_AUIJigB&amp;biw=1920&amp;bih=1009"/>
    <s v="Google Images"/>
    <s v="COURTBLOCK"/>
    <n v="11"/>
    <n v="60"/>
    <n v="660"/>
    <s v="A"/>
    <s v="FOOTWEAR"/>
    <x v="0"/>
    <s v="SPORTSWEAR"/>
    <s v="WOMEN ADULT"/>
    <s v="ftwr white"/>
    <m/>
    <m/>
    <m/>
    <m/>
    <m/>
    <m/>
    <m/>
    <m/>
    <m/>
    <m/>
    <m/>
    <m/>
    <m/>
    <m/>
    <m/>
    <m/>
    <m/>
    <m/>
    <n v="1"/>
    <m/>
    <n v="4"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6014"/>
    <s v="https://www.google.fr/search?q=ADIDAS+IH6014&amp;client=firefox-b&amp;tbm=isch&amp;source=lnms&amp;sa=X&amp;ved=0ahUKEwj59ILMoPnTAhXDDxoKHYTrBwYQ_AUIJigB&amp;biw=1920&amp;bih=1009"/>
    <s v="Google Images"/>
    <s v="RESPONSE W"/>
    <n v="11"/>
    <n v="70"/>
    <n v="770"/>
    <s v="A"/>
    <s v="FOOTWEAR"/>
    <x v="0"/>
    <s v="RUNNING"/>
    <s v="WOMEN ADULT"/>
    <s v="sandy pink"/>
    <m/>
    <m/>
    <m/>
    <m/>
    <m/>
    <m/>
    <m/>
    <m/>
    <m/>
    <m/>
    <m/>
    <m/>
    <m/>
    <m/>
    <m/>
    <m/>
    <m/>
    <m/>
    <n v="3"/>
    <m/>
    <n v="1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950"/>
    <s v="https://www.google.fr/search?q=ADIDAS+ID3950&amp;client=firefox-b&amp;tbm=isch&amp;source=lnms&amp;sa=X&amp;ved=0ahUKEwj59ILMoPnTAhXDDxoKHYTrBwYQ_AUIJigB&amp;biw=1920&amp;bih=1009"/>
    <s v="Google Images"/>
    <s v="RIVALRY LUX LOW"/>
    <n v="11"/>
    <n v="120"/>
    <n v="132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n v="2"/>
    <n v="1"/>
    <n v="2"/>
    <m/>
    <m/>
    <n v="1"/>
    <m/>
    <m/>
    <n v="1"/>
    <m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Q5982"/>
    <s v="https://www.google.fr/search?q=ADIDAS+JQ5982&amp;client=firefox-b&amp;tbm=isch&amp;source=lnms&amp;sa=X&amp;ved=0ahUKEwj59ILMoPnTAhXDDxoKHYTrBwYQ_AUIJigB&amp;biw=1920&amp;bih=1009"/>
    <s v="Google Images"/>
    <s v="OZWAVE SURGE"/>
    <n v="11"/>
    <n v="90"/>
    <n v="990"/>
    <s v="A"/>
    <s v="FOOTWEAR"/>
    <x v="0"/>
    <s v="SPORTSWEAR"/>
    <s v="MEN&amp;UNISEX ADULT"/>
    <s v="earth strata"/>
    <m/>
    <m/>
    <m/>
    <m/>
    <m/>
    <m/>
    <m/>
    <m/>
    <m/>
    <m/>
    <m/>
    <m/>
    <m/>
    <m/>
    <m/>
    <m/>
    <m/>
    <m/>
    <m/>
    <m/>
    <m/>
    <n v="1"/>
    <m/>
    <n v="1"/>
    <n v="6"/>
    <m/>
    <n v="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840"/>
    <s v="https://www.google.fr/search?q=ADIDAS+ID8840&amp;client=firefox-b&amp;tbm=isch&amp;source=lnms&amp;sa=X&amp;ved=0ahUKEwj59ILMoPnTAhXDDxoKHYTrBwYQ_AUIJigB&amp;biw=1920&amp;bih=1009"/>
    <s v="Google Images"/>
    <s v="ULTRABOOST 5 W"/>
    <n v="11"/>
    <n v="180"/>
    <n v="198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2"/>
    <m/>
    <n v="1"/>
    <n v="1"/>
    <n v="3"/>
    <n v="1"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264"/>
    <s v="https://www.google.fr/search?q=ADIDAS+IG8264&amp;client=firefox-b&amp;tbm=isch&amp;source=lnms&amp;sa=X&amp;ved=0ahUKEwj59ILMoPnTAhXDDxoKHYTrBwYQ_AUIJigB&amp;biw=1920&amp;bih=1009"/>
    <s v="Google Images"/>
    <s v="ADILETTE 22 W"/>
    <n v="11"/>
    <n v="65"/>
    <n v="715"/>
    <s v="A"/>
    <s v="FOOTWEAR"/>
    <x v="1"/>
    <s v="ORIGINALS"/>
    <s v="WOMEN ADULT"/>
    <s v="silver green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3"/>
    <m/>
    <m/>
    <m/>
    <m/>
    <m/>
    <m/>
    <n v="5"/>
    <m/>
    <m/>
    <m/>
    <m/>
    <m/>
    <m/>
    <m/>
    <m/>
    <m/>
    <m/>
    <m/>
    <m/>
    <m/>
    <m/>
    <m/>
  </r>
  <r>
    <s v="ADIDAS"/>
    <m/>
    <s v="IF6397"/>
    <s v="https://www.google.fr/search?q=ADIDAS+IF6397&amp;client=firefox-b&amp;tbm=isch&amp;source=lnms&amp;sa=X&amp;ved=0ahUKEwj59ILMoPnTAhXDDxoKHYTrBwYQ_AUIJigB&amp;biw=1920&amp;bih=1009"/>
    <s v="Google Images"/>
    <s v="PREDATOR CLUB TF"/>
    <n v="11"/>
    <n v="60"/>
    <n v="6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2"/>
    <n v="1"/>
    <m/>
    <m/>
    <m/>
    <n v="2"/>
    <m/>
    <m/>
    <m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6519"/>
    <s v="https://www.google.fr/search?q=ADIDAS+ID6519&amp;client=firefox-b&amp;tbm=isch&amp;source=lnms&amp;sa=X&amp;ved=0ahUKEwj59ILMoPnTAhXDDxoKHYTrBwYQ_AUIJigB&amp;biw=1920&amp;bih=1009"/>
    <s v="Google Images"/>
    <s v="CLOUDFOAM MOVE SOCK"/>
    <n v="11"/>
    <n v="60"/>
    <n v="66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2"/>
    <m/>
    <m/>
    <n v="3"/>
    <n v="1"/>
    <m/>
    <m/>
    <n v="2"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648"/>
    <s v="https://www.google.fr/search?q=ADIDAS+IH8648&amp;client=firefox-b&amp;tbm=isch&amp;source=lnms&amp;sa=X&amp;ved=0ahUKEwj59ILMoPnTAhXDDxoKHYTrBwYQ_AUIJigB&amp;biw=1920&amp;bih=1009"/>
    <s v="Google Images"/>
    <s v="SUPERNOVA STRIDE 2 M"/>
    <n v="11"/>
    <n v="110"/>
    <n v="1210"/>
    <s v="A"/>
    <s v="FOOTWEAR"/>
    <x v="0"/>
    <s v="RUNNING"/>
    <s v="MEN&amp;UNISEX ADULT"/>
    <s v="orbit grey"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6482"/>
    <s v="https://www.google.fr/search?q=ADIDAS+HP6482&amp;client=firefox-b&amp;tbm=isch&amp;source=lnms&amp;sa=X&amp;ved=0ahUKEwj59ILMoPnTAhXDDxoKHYTrBwYQ_AUIJigB&amp;biw=1920&amp;bih=1009"/>
    <s v="Google Images"/>
    <s v="adiFOM SLTN"/>
    <n v="11"/>
    <n v="110"/>
    <n v="1210"/>
    <s v="A"/>
    <s v="FOOTWEAR"/>
    <x v="0"/>
    <s v="ORIGINALS"/>
    <s v="MEN&amp;UNISEX ADULT"/>
    <s v="magic beige"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272"/>
    <s v="https://www.google.fr/search?q=ADIDAS+IG0272&amp;client=firefox-b&amp;tbm=isch&amp;source=lnms&amp;sa=X&amp;ved=0ahUKEwj59ILMoPnTAhXDDxoKHYTrBwYQ_AUIJigB&amp;biw=1920&amp;bih=1009"/>
    <s v="Google Images"/>
    <s v="FORUM BOLD J"/>
    <n v="11"/>
    <n v="90"/>
    <n v="99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m/>
    <m/>
    <m/>
    <n v="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2395"/>
    <s v="https://www.google.fr/search?q=ADIDAS+ID2395&amp;client=firefox-b&amp;tbm=isch&amp;source=lnms&amp;sa=X&amp;ved=0ahUKEwj59ILMoPnTAhXDDxoKHYTrBwYQ_AUIJigB&amp;biw=1920&amp;bih=1009"/>
    <s v="Google Images"/>
    <s v="NMD_G1"/>
    <n v="11"/>
    <n v="160"/>
    <n v="1760"/>
    <s v="A"/>
    <s v="FOOTWEAR"/>
    <x v="0"/>
    <s v="ORIGINALS"/>
    <s v="MEN&amp;UNISEX ADULT"/>
    <s v="alumina"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437"/>
    <s v="https://www.google.fr/search?q=ADIDAS+IG5437&amp;client=firefox-b&amp;tbm=isch&amp;source=lnms&amp;sa=X&amp;ved=0ahUKEwj59ILMoPnTAhXDDxoKHYTrBwYQ_AUIJigB&amp;biw=1920&amp;bih=1009"/>
    <s v="Google Images"/>
    <s v="PREDATOR CLUB TF J"/>
    <n v="11"/>
    <n v="50"/>
    <n v="550"/>
    <s v="A"/>
    <s v="FOOTWEAR"/>
    <x v="0"/>
    <s v="FOOTBALL/SOCCER"/>
    <s v="UNISEX KIDS"/>
    <s v="CBLACK/FTWWHT/SOL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661"/>
    <s v="https://www.google.fr/search?q=ADIDAS+JH9661&amp;client=firefox-b&amp;tbm=isch&amp;source=lnms&amp;sa=X&amp;ved=0ahUKEwj59ILMoPnTAhXDDxoKHYTrBwYQ_AUIJigB&amp;biw=1920&amp;bih=1009"/>
    <s v="Google Images"/>
    <s v="Ultrarun 5"/>
    <n v="11"/>
    <n v="80"/>
    <n v="880"/>
    <s v="A"/>
    <s v="FOOTWEAR"/>
    <x v="0"/>
    <s v="RUNNING"/>
    <s v="MEN&amp;UNISEX ADULT"/>
    <s v="off white"/>
    <m/>
    <m/>
    <m/>
    <m/>
    <m/>
    <m/>
    <m/>
    <m/>
    <m/>
    <m/>
    <m/>
    <m/>
    <m/>
    <m/>
    <m/>
    <m/>
    <m/>
    <m/>
    <m/>
    <m/>
    <n v="1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BY9887"/>
    <s v="https://www.google.fr/search?q=ADIDAS+BY9887&amp;client=firefox-b&amp;tbm=isch&amp;source=lnms&amp;sa=X&amp;ved=0ahUKEwj59ILMoPnTAhXDDxoKHYTrBwYQ_AUIJigB&amp;biw=1920&amp;bih=1009"/>
    <s v="Google Images"/>
    <s v="X_PLR C"/>
    <n v="11"/>
    <n v="59.95"/>
    <n v="659.45"/>
    <s v="A"/>
    <s v="FOOTWEAR"/>
    <x v="0"/>
    <s v="ORIGINALS"/>
    <s v="UNISEX KIDS"/>
    <s v="ICEPNK/ICEPNK/ICEP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n v="3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350"/>
    <s v="https://www.google.fr/search?q=ADIDAS+IH0350&amp;client=firefox-b&amp;tbm=isch&amp;source=lnms&amp;sa=X&amp;ved=0ahUKEwj59ILMoPnTAhXDDxoKHYTrBwYQ_AUIJigB&amp;biw=1920&amp;bih=1009"/>
    <s v="Google Images"/>
    <s v="RIVALRY LUX LOW W"/>
    <n v="10"/>
    <n v="120"/>
    <n v="1200"/>
    <s v="A"/>
    <s v="FOOTWEAR"/>
    <x v="0"/>
    <s v="BASKETBALL"/>
    <s v="WOMEN ADULT"/>
    <s v="cream white"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32"/>
    <s v="https://www.google.fr/search?q=ADIDAS+IE3732&amp;client=firefox-b&amp;tbm=isch&amp;source=lnms&amp;sa=X&amp;ved=0ahUKEwj59ILMoPnTAhXDDxoKHYTrBwYQ_AUIJigB&amp;biw=1920&amp;bih=1009"/>
    <s v="Google Images"/>
    <s v="F50 CLUB TF J"/>
    <n v="10"/>
    <n v="50"/>
    <n v="5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2"/>
    <m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62"/>
    <s v="https://www.google.fr/search?q=ADIDAS+JH9062&amp;client=firefox-b&amp;tbm=isch&amp;source=lnms&amp;sa=X&amp;ved=0ahUKEwj59ILMoPnTAhXDDxoKHYTrBwYQ_AUIJigB&amp;biw=1920&amp;bih=1009"/>
    <s v="Google Images"/>
    <s v="ULTRABOOST 5 W"/>
    <n v="10"/>
    <n v="180"/>
    <n v="1800"/>
    <s v="A"/>
    <s v="FOOTWEAR"/>
    <x v="0"/>
    <s v="RUNNING"/>
    <s v="WOMEN ADULT"/>
    <s v="wonder alumina"/>
    <m/>
    <m/>
    <m/>
    <m/>
    <m/>
    <m/>
    <m/>
    <m/>
    <m/>
    <m/>
    <m/>
    <m/>
    <m/>
    <m/>
    <m/>
    <m/>
    <m/>
    <n v="1"/>
    <n v="2"/>
    <m/>
    <n v="1"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CQ2237"/>
    <s v="https://www.google.fr/search?q=ADIDAS+CQ2237&amp;client=firefox-b&amp;tbm=isch&amp;source=lnms&amp;sa=X&amp;ved=0ahUKEwj59ILMoPnTAhXDDxoKHYTrBwYQ_AUIJigB&amp;biw=1920&amp;bih=1009"/>
    <s v="Google Images"/>
    <s v="ADILETTE W"/>
    <n v="10"/>
    <n v="44.95"/>
    <n v="449.5"/>
    <s v="A"/>
    <s v="FOOTWEAR"/>
    <x v="1"/>
    <s v="ORIGINALS"/>
    <s v="WOMEN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</r>
  <r>
    <s v="ADIDAS"/>
    <m/>
    <s v="IG5541"/>
    <s v="https://www.google.fr/search?q=ADIDAS+IG5541&amp;client=firefox-b&amp;tbm=isch&amp;source=lnms&amp;sa=X&amp;ved=0ahUKEwj59ILMoPnTAhXDDxoKHYTrBwYQ_AUIJigB&amp;biw=1920&amp;bih=1009"/>
    <s v="Google Images"/>
    <s v="VELOSAMBA LEA"/>
    <n v="10"/>
    <n v="130"/>
    <n v="1300"/>
    <s v="A"/>
    <s v="FOOTWEAR"/>
    <x v="0"/>
    <s v="CYCLING"/>
    <s v="MEN&amp;UNISEX ADULT"/>
    <s v="legend ink"/>
    <m/>
    <m/>
    <m/>
    <m/>
    <m/>
    <m/>
    <m/>
    <m/>
    <m/>
    <m/>
    <m/>
    <m/>
    <m/>
    <m/>
    <m/>
    <m/>
    <m/>
    <m/>
    <n v="2"/>
    <m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839"/>
    <s v="https://www.google.fr/search?q=ADIDAS+ID8839&amp;client=firefox-b&amp;tbm=isch&amp;source=lnms&amp;sa=X&amp;ved=0ahUKEwj59ILMoPnTAhXDDxoKHYTrBwYQ_AUIJigB&amp;biw=1920&amp;bih=1009"/>
    <s v="Google Images"/>
    <s v="ULTRABOOST 5 W"/>
    <n v="10"/>
    <n v="180"/>
    <n v="1800"/>
    <s v="A"/>
    <s v="FOOTWEAR"/>
    <x v="0"/>
    <s v="RUNNING"/>
    <s v="WOMEN ADULT"/>
    <s v="grey four"/>
    <m/>
    <m/>
    <m/>
    <m/>
    <m/>
    <m/>
    <m/>
    <m/>
    <m/>
    <m/>
    <m/>
    <m/>
    <m/>
    <m/>
    <m/>
    <m/>
    <m/>
    <m/>
    <n v="2"/>
    <m/>
    <n v="1"/>
    <n v="3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461"/>
    <s v="https://www.google.fr/search?q=ADIDAS+JQ7461&amp;client=firefox-b&amp;tbm=isch&amp;source=lnms&amp;sa=X&amp;ved=0ahUKEwj59ILMoPnTAhXDDxoKHYTrBwYQ_AUIJigB&amp;biw=1920&amp;bih=1009"/>
    <s v="Google Images"/>
    <s v="ADILETTE LUMIA"/>
    <n v="10"/>
    <n v="35"/>
    <n v="350"/>
    <s v="A"/>
    <s v="FOOTWEAR"/>
    <x v="1"/>
    <s v="SPORTSWEAR"/>
    <s v="MEN&amp;UNISEX ADULT"/>
    <s v="halo min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m/>
    <m/>
    <n v="5"/>
    <m/>
    <m/>
    <m/>
    <m/>
    <m/>
    <m/>
    <m/>
    <m/>
    <m/>
    <m/>
    <m/>
    <m/>
    <m/>
    <m/>
    <m/>
  </r>
  <r>
    <s v="ADIDAS"/>
    <m/>
    <s v="IG4330"/>
    <s v="https://www.google.fr/search?q=ADIDAS+IG4330&amp;client=firefox-b&amp;tbm=isch&amp;source=lnms&amp;sa=X&amp;ved=0ahUKEwj59ILMoPnTAhXDDxoKHYTrBwYQ_AUIJigB&amp;biw=1920&amp;bih=1009"/>
    <s v="Google Images"/>
    <s v="ADIZERO PRIME SP 3 STRUNG"/>
    <n v="10"/>
    <n v="200"/>
    <n v="2000"/>
    <s v="A"/>
    <s v="FOOTWEAR"/>
    <x v="0"/>
    <s v="TRACK AND FIELD"/>
    <s v="MEN&amp;UNISEX ADULT"/>
    <s v="core black"/>
    <m/>
    <m/>
    <m/>
    <m/>
    <m/>
    <m/>
    <m/>
    <m/>
    <m/>
    <m/>
    <m/>
    <m/>
    <m/>
    <m/>
    <m/>
    <m/>
    <m/>
    <m/>
    <n v="1"/>
    <m/>
    <m/>
    <n v="1"/>
    <m/>
    <m/>
    <m/>
    <n v="2"/>
    <m/>
    <m/>
    <m/>
    <n v="2"/>
    <m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643"/>
    <s v="https://www.google.fr/search?q=ADIDAS+JQ7643&amp;client=firefox-b&amp;tbm=isch&amp;source=lnms&amp;sa=X&amp;ved=0ahUKEwj59ILMoPnTAhXDDxoKHYTrBwYQ_AUIJigB&amp;biw=1920&amp;bih=1009"/>
    <s v="Google Images"/>
    <s v="EQUIPMENT AGRAVIC"/>
    <n v="10"/>
    <n v="230"/>
    <n v="230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n v="2"/>
    <m/>
    <n v="1"/>
    <m/>
    <m/>
    <m/>
    <n v="1"/>
    <n v="1"/>
    <n v="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524"/>
    <s v="https://www.google.fr/search?q=ADIDAS+JI4524&amp;client=firefox-b&amp;tbm=isch&amp;source=lnms&amp;sa=X&amp;ved=0ahUKEwj59ILMoPnTAhXDDxoKHYTrBwYQ_AUIJigB&amp;biw=1920&amp;bih=1009"/>
    <s v="Google Images"/>
    <s v="BB Legends Low"/>
    <n v="10"/>
    <n v="80"/>
    <n v="80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n v="2"/>
    <m/>
    <m/>
    <m/>
    <n v="3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097"/>
    <s v="https://www.google.fr/search?q=ADIDAS+IH1097&amp;client=firefox-b&amp;tbm=isch&amp;source=lnms&amp;sa=X&amp;ved=0ahUKEwj59ILMoPnTAhXDDxoKHYTrBwYQ_AUIJigB&amp;biw=1920&amp;bih=1009"/>
    <s v="Google Images"/>
    <s v="TERREX SKYCHASER GTX"/>
    <n v="10"/>
    <n v="160"/>
    <n v="1600"/>
    <s v="A"/>
    <s v="FOOTWEAR"/>
    <x v="0"/>
    <s v="HIKING"/>
    <s v="MEN&amp;UNISEX ADULT"/>
    <s v="pure ruby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n v="1"/>
    <m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791"/>
    <s v="https://www.google.fr/search?q=ADIDAS+JH7791&amp;client=firefox-b&amp;tbm=isch&amp;source=lnms&amp;sa=X&amp;ved=0ahUKEwj59ILMoPnTAhXDDxoKHYTrBwYQ_AUIJigB&amp;biw=1920&amp;bih=1009"/>
    <s v="Google Images"/>
    <s v="ADILETTE"/>
    <n v="10"/>
    <n v="50"/>
    <n v="500"/>
    <s v="A"/>
    <s v="FOOTWEAR"/>
    <x v="1"/>
    <s v="ORIGINALS"/>
    <s v="MEN&amp;UNISEX ADULT"/>
    <s v="better scarl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</r>
  <r>
    <s v="ADIDAS"/>
    <m/>
    <s v="F99818"/>
    <s v="https://www.google.fr/search?q=ADIDAS+F99818&amp;client=firefox-b&amp;tbm=isch&amp;source=lnms&amp;sa=X&amp;ved=0ahUKEwj59ILMoPnTAhXDDxoKHYTrBwYQ_AUIJigB&amp;biw=1920&amp;bih=1009"/>
    <s v="Google Images"/>
    <s v="adipower Weightlifting II"/>
    <n v="10"/>
    <n v="199.95"/>
    <n v="1999.5"/>
    <s v="A"/>
    <s v="FOOTWEAR"/>
    <x v="0"/>
    <s v="WEIGHTLIFTING"/>
    <s v="MEN ADULT"/>
    <s v="ACTRED/CBLACK/ACTRED"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5953"/>
    <s v="https://www.google.fr/search?q=ADIDAS+GZ5953&amp;client=firefox-b&amp;tbm=isch&amp;source=lnms&amp;sa=X&amp;ved=0ahUKEwj59ILMoPnTAhXDDxoKHYTrBwYQ_AUIJigB&amp;biw=1920&amp;bih=1009"/>
    <s v="Google Images"/>
    <s v="adipower Weightlifting II"/>
    <n v="10"/>
    <n v="200"/>
    <n v="2000"/>
    <s v="A"/>
    <s v="FOOTWEAR"/>
    <x v="0"/>
    <s v="WEIGHTLIFTING"/>
    <s v="MEN&amp;UNISEX ADULT"/>
    <s v="FTWWHT/CBLACK/C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732"/>
    <s v="https://www.google.fr/search?q=ADIDAS+JQ2732&amp;client=firefox-b&amp;tbm=isch&amp;source=lnms&amp;sa=X&amp;ved=0ahUKEwj59ILMoPnTAhXDDxoKHYTrBwYQ_AUIJigB&amp;biw=1920&amp;bih=1009"/>
    <s v="Google Images"/>
    <s v="ADIZERO ARUKU"/>
    <n v="10"/>
    <n v="140"/>
    <n v="1400"/>
    <s v="A"/>
    <s v="FOOTWEAR"/>
    <x v="0"/>
    <s v="ORIGINALS"/>
    <s v="MEN&amp;UNISEX ADULT"/>
    <s v="glow pink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3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H0890"/>
    <s v="https://www.google.fr/search?q=ADIDAS+EH0890&amp;client=firefox-b&amp;tbm=isch&amp;source=lnms&amp;sa=X&amp;ved=0ahUKEwj59ILMoPnTAhXDDxoKHYTrBwYQ_AUIJigB&amp;biw=1920&amp;bih=1009"/>
    <s v="Google Images"/>
    <s v="COPA 20.1 SG"/>
    <n v="10"/>
    <n v="199.95"/>
    <n v="1999.5"/>
    <s v="A"/>
    <s v="FOOTWEAR"/>
    <x v="0"/>
    <s v="FOOTBALL/SOCCER"/>
    <s v="MEN ADULT"/>
    <s v="CBLACK/SIGORG/ENEINK"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429"/>
    <s v="https://www.google.fr/search?q=ADIDAS+IF0429&amp;client=firefox-b&amp;tbm=isch&amp;source=lnms&amp;sa=X&amp;ved=0ahUKEwj59ILMoPnTAhXDDxoKHYTrBwYQ_AUIJigB&amp;biw=1920&amp;bih=1009"/>
    <s v="Google Images"/>
    <s v="Courtflash Speed"/>
    <n v="10"/>
    <n v="75"/>
    <n v="750"/>
    <s v="A"/>
    <s v="FOOTWEAR"/>
    <x v="0"/>
    <s v="TENNIS"/>
    <s v="MEN ADULT"/>
    <s v="FTWWHT/CBLACK/FTWWHT"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185"/>
    <s v="https://www.google.fr/search?q=ADIDAS+JI2185&amp;client=firefox-b&amp;tbm=isch&amp;source=lnms&amp;sa=X&amp;ved=0ahUKEwj59ILMoPnTAhXDDxoKHYTrBwYQ_AUIJigB&amp;biw=1920&amp;bih=1009"/>
    <s v="Google Images"/>
    <s v="FortaRun 3.0 EL I"/>
    <n v="10"/>
    <n v="40"/>
    <n v="400"/>
    <s v="A"/>
    <s v="FOOTWEAR"/>
    <x v="0"/>
    <s v="SPORTSWEAR"/>
    <s v="UNISEX INFAN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318"/>
    <s v="https://www.google.fr/search?q=ADIDAS+HQ1318&amp;client=firefox-b&amp;tbm=isch&amp;source=lnms&amp;sa=X&amp;ved=0ahUKEwj59ILMoPnTAhXDDxoKHYTrBwYQ_AUIJigB&amp;biw=1920&amp;bih=1009"/>
    <s v="Google Images"/>
    <s v="FORUM BONEGA W"/>
    <n v="10"/>
    <n v="120"/>
    <n v="120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753"/>
    <s v="https://www.google.fr/search?q=ADIDAS+IE4753&amp;client=firefox-b&amp;tbm=isch&amp;source=lnms&amp;sa=X&amp;ved=0ahUKEwj59ILMoPnTAhXDDxoKHYTrBwYQ_AUIJigB&amp;biw=1920&amp;bih=1009"/>
    <s v="Google Images"/>
    <s v="FORUM BONEGA W"/>
    <n v="10"/>
    <n v="120"/>
    <n v="120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567"/>
    <s v="https://www.google.fr/search?q=ADIDAS+GY8567&amp;client=firefox-b&amp;tbm=isch&amp;source=lnms&amp;sa=X&amp;ved=0ahUKEwj59ILMoPnTAhXDDxoKHYTrBwYQ_AUIJigB&amp;biw=1920&amp;bih=1009"/>
    <s v="Google Images"/>
    <s v="NITEBALL"/>
    <n v="10"/>
    <n v="130"/>
    <n v="1300"/>
    <s v="A"/>
    <s v="FOOTWEAR"/>
    <x v="0"/>
    <s v="BASKETBALL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8578"/>
    <s v="https://www.google.fr/search?q=ADIDAS+IF8578&amp;client=firefox-b&amp;tbm=isch&amp;source=lnms&amp;sa=X&amp;ved=0ahUKEwj59ILMoPnTAhXDDxoKHYTrBwYQ_AUIJigB&amp;biw=1920&amp;bih=1009"/>
    <s v="Google Images"/>
    <s v="OZWEEGO TR"/>
    <n v="10"/>
    <n v="120"/>
    <n v="1200"/>
    <s v="A"/>
    <s v="FOOTWEAR"/>
    <x v="0"/>
    <s v="ORIGINALS"/>
    <s v="MEN&amp;UNISEX ADULT"/>
    <s v="charcoal"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5620"/>
    <s v="https://www.google.fr/search?q=ADIDAS+GW5620&amp;client=firefox-b&amp;tbm=isch&amp;source=lnms&amp;sa=X&amp;ved=0ahUKEwj59ILMoPnTAhXDDxoKHYTrBwYQ_AUIJigB&amp;biw=1920&amp;bih=1009"/>
    <s v="Google Images"/>
    <s v="OZWEEGO W"/>
    <n v="10"/>
    <n v="130"/>
    <n v="1300"/>
    <s v="A"/>
    <s v="FOOTWEAR"/>
    <x v="0"/>
    <s v="ORIGINALS"/>
    <s v="WOMEN ADULT"/>
    <s v="wonder white"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2935"/>
    <s v="https://www.google.fr/search?q=ADIDAS+H02935&amp;client=firefox-b&amp;tbm=isch&amp;source=lnms&amp;sa=X&amp;ved=0ahUKEwj59ILMoPnTAhXDDxoKHYTrBwYQ_AUIJigB&amp;biw=1920&amp;bih=1009"/>
    <s v="Google Images"/>
    <s v="PREDATOR EDGE.1 FG"/>
    <n v="10"/>
    <n v="220"/>
    <n v="2200"/>
    <s v="A"/>
    <s v="FOOTWEAR"/>
    <x v="0"/>
    <s v="FOOTBALL/SOCCER"/>
    <s v="UNISEX ADULT"/>
    <s v="CBLACK/FTWWHT/VIVRED"/>
    <m/>
    <m/>
    <m/>
    <m/>
    <m/>
    <m/>
    <m/>
    <m/>
    <m/>
    <m/>
    <m/>
    <m/>
    <m/>
    <m/>
    <m/>
    <m/>
    <m/>
    <m/>
    <m/>
    <m/>
    <m/>
    <m/>
    <m/>
    <n v="3"/>
    <n v="4"/>
    <m/>
    <m/>
    <m/>
    <m/>
    <m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81"/>
    <s v="https://www.google.fr/search?q=ADIDAS+ID3781&amp;client=firefox-b&amp;tbm=isch&amp;source=lnms&amp;sa=X&amp;ved=0ahUKEwj59ILMoPnTAhXDDxoKHYTrBwYQ_AUIJigB&amp;biw=1920&amp;bih=1009"/>
    <s v="Google Images"/>
    <s v="PREDATOR LEAGUE IN"/>
    <n v="10"/>
    <n v="95"/>
    <n v="95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n v="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23"/>
    <s v="https://www.google.fr/search?q=ADIDAS+IG7723&amp;client=firefox-b&amp;tbm=isch&amp;source=lnms&amp;sa=X&amp;ved=0ahUKEwj59ILMoPnTAhXDDxoKHYTrBwYQ_AUIJigB&amp;biw=1920&amp;bih=1009"/>
    <s v="Google Images"/>
    <s v="PREDATOR LEAGUE TF"/>
    <n v="10"/>
    <n v="90"/>
    <n v="900"/>
    <s v="A"/>
    <s v="FOOTWEAR"/>
    <x v="0"/>
    <s v="FOOTBALL/SOCCER"/>
    <s v="UNISEX ADULT"/>
    <s v="CBLACK/FTWWHT/SOL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0612"/>
    <s v="https://www.google.fr/search?q=ADIDAS+GZ0612&amp;client=firefox-b&amp;tbm=isch&amp;source=lnms&amp;sa=X&amp;ved=0ahUKEwj59ILMoPnTAhXDDxoKHYTrBwYQ_AUIJigB&amp;biw=1920&amp;bih=1009"/>
    <s v="Google Images"/>
    <s v="QUESTAR"/>
    <n v="10"/>
    <n v="80"/>
    <n v="800"/>
    <s v="A"/>
    <s v="FOOTWEAR"/>
    <x v="0"/>
    <s v="RUNNING"/>
    <s v="WOMEN ADULT"/>
    <s v="ACIRED/TURBO/ALMPNK"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573"/>
    <s v="https://www.google.fr/search?q=ADIDAS+JH9573&amp;client=firefox-b&amp;tbm=isch&amp;source=lnms&amp;sa=X&amp;ved=0ahUKEwj59ILMoPnTAhXDDxoKHYTrBwYQ_AUIJigB&amp;biw=1920&amp;bih=1009"/>
    <s v="Google Images"/>
    <s v="RACER TR23 EL K"/>
    <n v="10"/>
    <n v="55"/>
    <n v="550"/>
    <s v="A"/>
    <s v="FOOTWEAR"/>
    <x v="0"/>
    <s v="SPORTSWEA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5"/>
    <m/>
    <n v="1"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410"/>
    <s v="https://www.google.fr/search?q=ADIDAS+IE0410&amp;client=firefox-b&amp;tbm=isch&amp;source=lnms&amp;sa=X&amp;ved=0ahUKEwj59ILMoPnTAhXDDxoKHYTrBwYQ_AUIJigB&amp;biw=1920&amp;bih=1009"/>
    <s v="Google Images"/>
    <s v="SOLARBOOST 5 W"/>
    <n v="10"/>
    <n v="50"/>
    <n v="500"/>
    <s v="A"/>
    <s v="FOOTWEAR"/>
    <x v="0"/>
    <s v="FOOTBALL/SOCCER"/>
    <s v="UNISEX KIDS"/>
    <s v="FTWWHT/CBLACK/LUCLEM"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808"/>
    <s v="https://www.google.fr/search?q=ADIDAS+IE8808&amp;client=firefox-b&amp;tbm=isch&amp;source=lnms&amp;sa=X&amp;ved=0ahUKEwj59ILMoPnTAhXDDxoKHYTrBwYQ_AUIJigB&amp;biw=1920&amp;bih=1009"/>
    <s v="Google Images"/>
    <s v="ULTRARUN 5 W"/>
    <n v="10"/>
    <n v="90"/>
    <n v="900"/>
    <s v="A"/>
    <s v="FOOTWEAR"/>
    <x v="0"/>
    <s v="RUNNING"/>
    <s v="WOMEN ADULT"/>
    <s v="FTWWHT/HALSIL/CBLACK"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817"/>
    <s v="https://www.google.fr/search?q=ADIDAS+JP5817&amp;client=firefox-b&amp;tbm=isch&amp;source=lnms&amp;sa=X&amp;ved=0ahUKEwj59ILMoPnTAhXDDxoKHYTrBwYQ_AUIJigB&amp;biw=1920&amp;bih=1009"/>
    <s v="Google Images"/>
    <s v="VS PACE 2.0 CF C"/>
    <n v="10"/>
    <n v="38"/>
    <n v="380"/>
    <s v="A"/>
    <s v="FOOTWEAR"/>
    <x v="0"/>
    <s v="SPORTSWEAR"/>
    <s v="UNISEX KIDS"/>
    <s v="shadow nav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2"/>
    <m/>
    <m/>
    <m/>
    <m/>
    <m/>
    <n v="2"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6601"/>
    <s v="https://www.google.fr/search?q=ADIDAS+ID6601&amp;client=firefox-b&amp;tbm=isch&amp;source=lnms&amp;sa=X&amp;ved=0ahUKEwj59ILMoPnTAhXDDxoKHYTrBwYQ_AUIJigB&amp;biw=1920&amp;bih=1009"/>
    <s v="Google Images"/>
    <s v="MEGARIDE W"/>
    <n v="10"/>
    <n v="170"/>
    <n v="170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n v="1"/>
    <m/>
    <n v="1"/>
    <n v="4"/>
    <n v="2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41"/>
    <s v="https://www.google.fr/search?q=ADIDAS+IG8741&amp;client=firefox-b&amp;tbm=isch&amp;source=lnms&amp;sa=X&amp;ved=0ahUKEwj59ILMoPnTAhXDDxoKHYTrBwYQ_AUIJigB&amp;biw=1920&amp;bih=1009"/>
    <s v="Google Images"/>
    <s v="COPA GLORO II FG"/>
    <n v="10"/>
    <n v="100"/>
    <n v="100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1"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403"/>
    <s v="https://www.google.fr/search?q=ADIDAS+JP7403&amp;client=firefox-b&amp;tbm=isch&amp;source=lnms&amp;sa=X&amp;ved=0ahUKEwj59ILMoPnTAhXDDxoKHYTrBwYQ_AUIJigB&amp;biw=1920&amp;bih=1009"/>
    <s v="Google Images"/>
    <s v="ADISTAR 3 SPORTSWEAR"/>
    <n v="9"/>
    <n v="130"/>
    <n v="1170"/>
    <s v="A"/>
    <s v="FOOTWEAR"/>
    <x v="0"/>
    <s v="SPORTSWEAR"/>
    <s v="WOMEN ADULT"/>
    <s v="grey strata"/>
    <m/>
    <m/>
    <m/>
    <m/>
    <m/>
    <m/>
    <m/>
    <m/>
    <m/>
    <m/>
    <m/>
    <m/>
    <m/>
    <m/>
    <m/>
    <m/>
    <m/>
    <n v="2"/>
    <n v="1"/>
    <m/>
    <m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79"/>
    <s v="https://www.google.fr/search?q=ADIDAS+IF1379&amp;client=firefox-b&amp;tbm=isch&amp;source=lnms&amp;sa=X&amp;ved=0ahUKEwj59ILMoPnTAhXDDxoKHYTrBwYQ_AUIJigB&amp;biw=1920&amp;bih=1009"/>
    <s v="Google Images"/>
    <s v="F50 CLUB FxG J"/>
    <n v="9"/>
    <n v="50"/>
    <n v="450"/>
    <s v="A"/>
    <s v="FOOTWEAR"/>
    <x v="0"/>
    <s v="FOOTBALL/SOCCER"/>
    <s v="UNISEX KIDS"/>
    <s v="turbo"/>
    <m/>
    <m/>
    <m/>
    <m/>
    <m/>
    <m/>
    <m/>
    <m/>
    <m/>
    <m/>
    <m/>
    <m/>
    <m/>
    <m/>
    <m/>
    <m/>
    <m/>
    <n v="1"/>
    <n v="1"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46"/>
    <s v="https://www.google.fr/search?q=ADIDAS+IE3746&amp;client=firefox-b&amp;tbm=isch&amp;source=lnms&amp;sa=X&amp;ved=0ahUKEwj59ILMoPnTAhXDDxoKHYTrBwYQ_AUIJigB&amp;biw=1920&amp;bih=1009"/>
    <s v="Google Images"/>
    <s v="F50 LEAGUE FG/MG J"/>
    <n v="9"/>
    <n v="70"/>
    <n v="630"/>
    <s v="A"/>
    <s v="FOOTWEAR"/>
    <x v="0"/>
    <s v="FOOTBALL/SOCCER"/>
    <s v="UNISEX KIDS"/>
    <s v="blue fusion"/>
    <m/>
    <m/>
    <m/>
    <m/>
    <m/>
    <m/>
    <m/>
    <m/>
    <m/>
    <m/>
    <m/>
    <m/>
    <m/>
    <m/>
    <m/>
    <m/>
    <m/>
    <n v="1"/>
    <n v="1"/>
    <m/>
    <n v="2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5244"/>
    <s v="https://www.google.fr/search?q=ADIDAS+IF5244&amp;client=firefox-b&amp;tbm=isch&amp;source=lnms&amp;sa=X&amp;ved=0ahUKEwj59ILMoPnTAhXDDxoKHYTrBwYQ_AUIJigB&amp;biw=1920&amp;bih=1009"/>
    <s v="Google Images"/>
    <s v="RIVALRY LOW J"/>
    <n v="9"/>
    <n v="80"/>
    <n v="72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n v="1"/>
    <m/>
    <m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889"/>
    <s v="https://www.google.fr/search?q=ADIDAS+IF0889&amp;client=firefox-b&amp;tbm=isch&amp;source=lnms&amp;sa=X&amp;ved=0ahUKEwj59ILMoPnTAhXDDxoKHYTrBwYQ_AUIJigB&amp;biw=1920&amp;bih=1009"/>
    <s v="Google Images"/>
    <s v="ADILETTE ZPLAASH"/>
    <n v="9"/>
    <n v="60"/>
    <n v="540"/>
    <s v="A"/>
    <s v="FOOTWEAR"/>
    <x v="1"/>
    <s v="SPORTSWEAR"/>
    <s v="MEN&amp;UNISEX ADULT"/>
    <s v="green spark"/>
    <m/>
    <m/>
    <m/>
    <m/>
    <m/>
    <m/>
    <m/>
    <m/>
    <m/>
    <m/>
    <m/>
    <m/>
    <m/>
    <m/>
    <m/>
    <m/>
    <m/>
    <m/>
    <m/>
    <m/>
    <m/>
    <n v="5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</r>
  <r>
    <s v="ADIDAS"/>
    <m/>
    <s v="IG8850"/>
    <s v="https://www.google.fr/search?q=ADIDAS+IG8850&amp;client=firefox-b&amp;tbm=isch&amp;source=lnms&amp;sa=X&amp;ved=0ahUKEwj59ILMoPnTAhXDDxoKHYTrBwYQ_AUIJigB&amp;biw=1920&amp;bih=1009"/>
    <s v="Google Images"/>
    <s v="TERREX AGRAVIC SPEED ULTRA W"/>
    <n v="9"/>
    <n v="230"/>
    <n v="2070"/>
    <s v="A"/>
    <s v="FOOTWEAR"/>
    <x v="0"/>
    <s v="TRAIL RUNNING"/>
    <s v="WOMEN ADULT"/>
    <s v="pink fusion"/>
    <m/>
    <m/>
    <m/>
    <m/>
    <m/>
    <m/>
    <m/>
    <m/>
    <m/>
    <m/>
    <m/>
    <m/>
    <m/>
    <m/>
    <m/>
    <m/>
    <m/>
    <m/>
    <n v="3"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071"/>
    <s v="https://www.google.fr/search?q=ADIDAS+IH3071&amp;client=firefox-b&amp;tbm=isch&amp;source=lnms&amp;sa=X&amp;ved=0ahUKEwj59ILMoPnTAhXDDxoKHYTrBwYQ_AUIJigB&amp;biw=1920&amp;bih=1009"/>
    <s v="Google Images"/>
    <s v="CENTENNIAL RM"/>
    <n v="9"/>
    <n v="100"/>
    <n v="900"/>
    <s v="A"/>
    <s v="FOOTWEAR"/>
    <x v="0"/>
    <s v="BASKETBALL"/>
    <s v="MEN&amp;UNISEX ADULT"/>
    <s v="dash grey"/>
    <m/>
    <m/>
    <m/>
    <m/>
    <m/>
    <m/>
    <m/>
    <m/>
    <m/>
    <m/>
    <m/>
    <m/>
    <m/>
    <m/>
    <m/>
    <m/>
    <m/>
    <m/>
    <n v="2"/>
    <m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651"/>
    <s v="https://www.google.fr/search?q=ADIDAS+JH8651&amp;client=firefox-b&amp;tbm=isch&amp;source=lnms&amp;sa=X&amp;ved=0ahUKEwj59ILMoPnTAhXDDxoKHYTrBwYQ_AUIJigB&amp;biw=1920&amp;bih=1009"/>
    <s v="Google Images"/>
    <s v="TENSAUR SWITCH J"/>
    <n v="9"/>
    <n v="45"/>
    <n v="405"/>
    <s v="A"/>
    <s v="FOOTWEAR"/>
    <x v="0"/>
    <s v="SPORTSWEAR"/>
    <s v="UNISEX JUNIOR"/>
    <s v="core black"/>
    <m/>
    <m/>
    <m/>
    <m/>
    <m/>
    <m/>
    <m/>
    <m/>
    <m/>
    <m/>
    <m/>
    <m/>
    <m/>
    <m/>
    <m/>
    <m/>
    <m/>
    <m/>
    <m/>
    <m/>
    <n v="4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910"/>
    <s v="https://www.google.fr/search?q=ADIDAS+ID0910&amp;client=firefox-b&amp;tbm=isch&amp;source=lnms&amp;sa=X&amp;ved=0ahUKEwj59ILMoPnTAhXDDxoKHYTrBwYQ_AUIJigB&amp;biw=1920&amp;bih=1009"/>
    <s v="Google Images"/>
    <s v="PREDATOR LEAGUE TF"/>
    <n v="9"/>
    <n v="90"/>
    <n v="81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n v="1"/>
    <m/>
    <m/>
    <n v="1"/>
    <m/>
    <n v="1"/>
    <m/>
    <n v="2"/>
    <n v="1"/>
    <m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103"/>
    <s v="https://www.google.fr/search?q=ADIDAS+JH8103&amp;client=firefox-b&amp;tbm=isch&amp;source=lnms&amp;sa=X&amp;ved=0ahUKEwj59ILMoPnTAhXDDxoKHYTrBwYQ_AUIJigB&amp;biw=1920&amp;bih=1009"/>
    <s v="Google Images"/>
    <s v="EQUIPMENT TAKUMI SEN"/>
    <n v="9"/>
    <n v="180"/>
    <n v="1620"/>
    <s v="A"/>
    <s v="FOOTWEAR"/>
    <x v="0"/>
    <s v="ORIGINALS"/>
    <s v="MEN&amp;UNISEX ADULT"/>
    <s v="grey three"/>
    <m/>
    <m/>
    <m/>
    <m/>
    <m/>
    <m/>
    <m/>
    <m/>
    <m/>
    <m/>
    <m/>
    <m/>
    <m/>
    <m/>
    <m/>
    <m/>
    <m/>
    <m/>
    <m/>
    <m/>
    <m/>
    <n v="1"/>
    <m/>
    <m/>
    <n v="1"/>
    <n v="4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72"/>
    <s v="https://www.google.fr/search?q=ADIDAS+IF1372&amp;client=firefox-b&amp;tbm=isch&amp;source=lnms&amp;sa=X&amp;ved=0ahUKEwj59ILMoPnTAhXDDxoKHYTrBwYQ_AUIJigB&amp;biw=1920&amp;bih=1009"/>
    <s v="Google Images"/>
    <s v="F50 LEAGUE TF J"/>
    <n v="9"/>
    <n v="70"/>
    <n v="63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n v="1"/>
    <m/>
    <m/>
    <n v="1"/>
    <m/>
    <n v="1"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ADIDAS"/>
    <m/>
    <s v="IE1237"/>
    <s v="https://www.google.fr/search?q=ADIDAS+IE1237&amp;client=firefox-b&amp;tbm=isch&amp;source=lnms&amp;sa=X&amp;ved=0ahUKEwj59ILMoPnTAhXDDxoKHYTrBwYQ_AUIJigB&amp;biw=1920&amp;bih=1009"/>
    <s v="Google Images"/>
    <s v="F50 LEAGUE SG"/>
    <n v="9"/>
    <n v="90"/>
    <n v="81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819"/>
    <s v="https://www.google.fr/search?q=ADIDAS+ID8819&amp;client=firefox-b&amp;tbm=isch&amp;source=lnms&amp;sa=X&amp;ved=0ahUKEwj59ILMoPnTAhXDDxoKHYTrBwYQ_AUIJigB&amp;biw=1920&amp;bih=1009"/>
    <s v="Google Images"/>
    <s v="ULTRABOOST 5"/>
    <n v="9"/>
    <n v="180"/>
    <n v="1620"/>
    <s v="A"/>
    <s v="FOOTWEAR"/>
    <x v="0"/>
    <s v="RUNNING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n v="1"/>
    <n v="1"/>
    <n v="1"/>
    <m/>
    <n v="1"/>
    <n v="2"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033"/>
    <s v="https://www.google.fr/search?q=ADIDAS+HQ1033&amp;client=firefox-b&amp;tbm=isch&amp;source=lnms&amp;sa=X&amp;ved=0ahUKEwj59ILMoPnTAhXDDxoKHYTrBwYQ_AUIJigB&amp;biw=1920&amp;bih=1009"/>
    <s v="Google Images"/>
    <s v="COPA ICON FG"/>
    <n v="9"/>
    <n v="180"/>
    <n v="162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5"/>
    <n v="1"/>
    <m/>
    <n v="1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45"/>
    <s v="https://www.google.fr/search?q=ADIDAS+JI1245&amp;client=firefox-b&amp;tbm=isch&amp;source=lnms&amp;sa=X&amp;ved=0ahUKEwj59ILMoPnTAhXDDxoKHYTrBwYQ_AUIJigB&amp;biw=1920&amp;bih=1009"/>
    <s v="Google Images"/>
    <s v="ADISTAR 3 M"/>
    <n v="9"/>
    <n v="140"/>
    <n v="1260"/>
    <s v="A"/>
    <s v="FOOTWEAR"/>
    <x v="0"/>
    <s v="RUNNING"/>
    <s v="MEN&amp;UNISEX ADULT"/>
    <s v="halo silver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m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284"/>
    <s v="https://www.google.fr/search?q=ADIDAS+JI4284&amp;client=firefox-b&amp;tbm=isch&amp;source=lnms&amp;sa=X&amp;ved=0ahUKEwj59ILMoPnTAhXDDxoKHYTrBwYQ_AUIJigB&amp;biw=1920&amp;bih=1009"/>
    <s v="Google Images"/>
    <s v="TERREX TRACEFINDER 2"/>
    <n v="9"/>
    <n v="70"/>
    <n v="630"/>
    <s v="A"/>
    <s v="FOOTWEAR"/>
    <x v="0"/>
    <s v="TRAIL RUNNING"/>
    <s v="MEN&amp;UNISEX ADULT"/>
    <s v="dash grey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363"/>
    <s v="https://www.google.fr/search?q=ADIDAS+JI3363&amp;client=firefox-b&amp;tbm=isch&amp;source=lnms&amp;sa=X&amp;ved=0ahUKEwj59ILMoPnTAhXDDxoKHYTrBwYQ_AUIJigB&amp;biw=1920&amp;bih=1009"/>
    <s v="Google Images"/>
    <s v="MIDCITY LOW"/>
    <n v="9"/>
    <n v="80"/>
    <n v="720"/>
    <s v="A"/>
    <s v="FOOTWEAR"/>
    <x v="0"/>
    <s v="BASKETBALL"/>
    <s v="MEN&amp;UNISEX ADULT"/>
    <s v="core white"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2"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H5705"/>
    <s v="https://www.google.fr/search?q=ADIDAS+IH5705&amp;client=firefox-b&amp;tbm=isch&amp;source=lnms&amp;sa=X&amp;ved=0ahUKEwj59ILMoPnTAhXDDxoKHYTrBwYQ_AUIJigB&amp;biw=1920&amp;bih=1009"/>
    <s v="Google Images"/>
    <s v="ADIZERO TAKUMI SEN 10 M"/>
    <n v="9"/>
    <n v="200"/>
    <n v="1800"/>
    <s v="A"/>
    <s v="FOOTWEAR"/>
    <x v="0"/>
    <s v="RUNNING"/>
    <s v="MEN&amp;UNISEX ADULT"/>
    <s v="chalk white"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4250"/>
    <s v="https://www.google.fr/search?q=ADIDAS+H04250&amp;client=firefox-b&amp;tbm=isch&amp;source=lnms&amp;sa=X&amp;ved=0ahUKEwj59ILMoPnTAhXDDxoKHYTrBwYQ_AUIJigB&amp;biw=1920&amp;bih=1009"/>
    <s v="Google Images"/>
    <s v="OZELIA"/>
    <n v="9"/>
    <n v="130"/>
    <n v="117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398"/>
    <s v="https://www.google.fr/search?q=ADIDAS+IF9398&amp;client=firefox-b&amp;tbm=isch&amp;source=lnms&amp;sa=X&amp;ved=0ahUKEwj59ILMoPnTAhXDDxoKHYTrBwYQ_AUIJigB&amp;biw=1920&amp;bih=1009"/>
    <s v="Google Images"/>
    <s v="DURAMO SL2 W"/>
    <n v="9"/>
    <n v="65"/>
    <n v="585"/>
    <s v="A"/>
    <s v="FOOTWEAR"/>
    <x v="0"/>
    <s v="RUNNING"/>
    <s v="WOMEN ADULT"/>
    <s v="crystal jade"/>
    <m/>
    <m/>
    <m/>
    <m/>
    <m/>
    <m/>
    <m/>
    <m/>
    <m/>
    <m/>
    <m/>
    <m/>
    <m/>
    <m/>
    <m/>
    <m/>
    <m/>
    <m/>
    <n v="1"/>
    <m/>
    <n v="2"/>
    <m/>
    <m/>
    <n v="1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5330"/>
    <s v="https://www.google.fr/search?q=ADIDAS+JR5330&amp;client=firefox-b&amp;tbm=isch&amp;source=lnms&amp;sa=X&amp;ved=0ahUKEwj59ILMoPnTAhXDDxoKHYTrBwYQ_AUIJigB&amp;biw=1920&amp;bih=1009"/>
    <s v="Google Images"/>
    <s v="ADILETTE ESTRAP C"/>
    <n v="9"/>
    <n v="25"/>
    <n v="225"/>
    <s v="A"/>
    <s v="FOOTWEAR"/>
    <x v="1"/>
    <s v="SPORTSWEA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n v="2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1967"/>
    <s v="https://www.google.fr/search?q=ADIDAS+HQ1967&amp;client=firefox-b&amp;tbm=isch&amp;source=lnms&amp;sa=X&amp;ved=0ahUKEwj59ILMoPnTAhXDDxoKHYTrBwYQ_AUIJigB&amp;biw=1920&amp;bih=1009"/>
    <s v="Google Images"/>
    <s v="NIZZA PLATFORM W"/>
    <n v="9"/>
    <n v="70"/>
    <n v="630"/>
    <s v="A"/>
    <s v="FOOTWEAR"/>
    <x v="0"/>
    <s v="ORIGINALS"/>
    <s v="WOMEN ADULT"/>
    <s v="bold gold"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157"/>
    <s v="https://www.google.fr/search?q=ADIDAS+JP5157&amp;client=firefox-b&amp;tbm=isch&amp;source=lnms&amp;sa=X&amp;ved=0ahUKEwj59ILMoPnTAhXDDxoKHYTrBwYQ_AUIJigB&amp;biw=1920&amp;bih=1009"/>
    <s v="Google Images"/>
    <s v="RUNFALCON 5 EL I"/>
    <n v="9"/>
    <n v="35"/>
    <n v="315"/>
    <s v="A"/>
    <s v="FOOTWEAR"/>
    <x v="0"/>
    <s v="RUNNING"/>
    <s v="UNISEX INFANT"/>
    <s v="ice lavend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n v="1"/>
    <n v="1"/>
    <n v="1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926"/>
    <s v="https://www.google.fr/search?q=ADIDAS+IG6926&amp;client=firefox-b&amp;tbm=isch&amp;source=lnms&amp;sa=X&amp;ved=0ahUKEwj59ILMoPnTAhXDDxoKHYTrBwYQ_AUIJigB&amp;biw=1920&amp;bih=1009"/>
    <s v="Google Images"/>
    <s v="ADISTAR CUSHION"/>
    <n v="9"/>
    <n v="140"/>
    <n v="126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n v="3"/>
    <n v="1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026"/>
    <s v="https://www.google.fr/search?q=ADIDAS+IG6026&amp;client=firefox-b&amp;tbm=isch&amp;source=lnms&amp;sa=X&amp;ved=0ahUKEwj59ILMoPnTAhXDDxoKHYTrBwYQ_AUIJigB&amp;biw=1920&amp;bih=1009"/>
    <s v="Google Images"/>
    <s v="ADISTAR COMP W"/>
    <n v="8"/>
    <n v="120"/>
    <n v="96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n v="5"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911"/>
    <s v="https://www.google.fr/search?q=ADIDAS+IH2911&amp;client=firefox-b&amp;tbm=isch&amp;source=lnms&amp;sa=X&amp;ved=0ahUKEwj59ILMoPnTAhXDDxoKHYTrBwYQ_AUIJigB&amp;biw=1920&amp;bih=1009"/>
    <s v="Google Images"/>
    <s v="COPA PURE 2 CLUB IN J"/>
    <n v="8"/>
    <n v="40"/>
    <n v="32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Z2086"/>
    <s v="https://www.google.fr/search?q=ADIDAS+FZ2086&amp;client=firefox-b&amp;tbm=isch&amp;source=lnms&amp;sa=X&amp;ved=0ahUKEwj59ILMoPnTAhXDDxoKHYTrBwYQ_AUIJigB&amp;biw=1920&amp;bih=1009"/>
    <s v="Google Images"/>
    <s v="FORUM MID J"/>
    <n v="8"/>
    <n v="100"/>
    <n v="80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n v="1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3620"/>
    <s v="https://www.google.fr/search?q=ADIDAS+JS3620&amp;client=firefox-b&amp;tbm=isch&amp;source=lnms&amp;sa=X&amp;ved=0ahUKEwj59ILMoPnTAhXDDxoKHYTrBwYQ_AUIJigB&amp;biw=1920&amp;bih=1009"/>
    <s v="Google Images"/>
    <s v="ADILETTE COMFORT"/>
    <n v="8"/>
    <n v="45"/>
    <n v="360"/>
    <s v="A"/>
    <s v="FOOTWEAR"/>
    <x v="1"/>
    <s v="SPORTSWEAR"/>
    <s v="WOMEN ADULT"/>
    <s v="off white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3"/>
    <m/>
    <m/>
    <m/>
    <m/>
    <m/>
    <n v="1"/>
    <m/>
    <m/>
    <m/>
    <m/>
    <m/>
    <m/>
    <m/>
    <m/>
    <m/>
  </r>
  <r>
    <s v="ADIDAS"/>
    <m/>
    <s v="JS0788"/>
    <s v="https://www.google.fr/search?q=ADIDAS+JS0788&amp;client=firefox-b&amp;tbm=isch&amp;source=lnms&amp;sa=X&amp;ved=0ahUKEwj59ILMoPnTAhXDDxoKHYTrBwYQ_AUIJigB&amp;biw=1920&amp;bih=1009"/>
    <s v="Google Images"/>
    <s v="FORUM2000 W"/>
    <n v="8"/>
    <n v="120"/>
    <n v="960"/>
    <s v="A"/>
    <s v="FOOTWEAR"/>
    <x v="0"/>
    <s v="BASKETBALL"/>
    <s v="WOMEN ADULT"/>
    <s v="alumina"/>
    <m/>
    <m/>
    <m/>
    <m/>
    <m/>
    <m/>
    <m/>
    <m/>
    <m/>
    <m/>
    <m/>
    <m/>
    <m/>
    <m/>
    <m/>
    <m/>
    <m/>
    <m/>
    <n v="1"/>
    <m/>
    <m/>
    <n v="3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1269"/>
    <s v="https://www.google.fr/search?q=ADIDAS+IG1269&amp;client=firefox-b&amp;tbm=isch&amp;source=lnms&amp;sa=X&amp;ved=0ahUKEwj59ILMoPnTAhXDDxoKHYTrBwYQ_AUIJigB&amp;biw=1920&amp;bih=1009"/>
    <s v="Google Images"/>
    <s v="ADILETTE COMFORT"/>
    <n v="8"/>
    <n v="50"/>
    <n v="400"/>
    <s v="A"/>
    <s v="FOOTWEAR"/>
    <x v="1"/>
    <s v="SPORTSWEAR"/>
    <s v="WOMEN ADULT"/>
    <s v="semi pink glow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n v="1"/>
    <m/>
    <m/>
    <m/>
    <m/>
    <m/>
    <m/>
    <m/>
    <m/>
    <m/>
    <m/>
    <m/>
    <m/>
    <m/>
    <m/>
    <m/>
  </r>
  <r>
    <s v="ADIDAS"/>
    <m/>
    <s v="IF9263"/>
    <s v="https://www.google.fr/search?q=ADIDAS+IF9263&amp;client=firefox-b&amp;tbm=isch&amp;source=lnms&amp;sa=X&amp;ved=0ahUKEwj59ILMoPnTAhXDDxoKHYTrBwYQ_AUIJigB&amp;biw=1920&amp;bih=1009"/>
    <s v="Google Images"/>
    <s v="ADILETTE 24"/>
    <n v="8"/>
    <n v="65"/>
    <n v="520"/>
    <s v="A"/>
    <s v="FOOTWEAR"/>
    <x v="1"/>
    <s v="ORIGINALS"/>
    <s v="MEN&amp;UNISEX ADULT"/>
    <s v="core black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</r>
  <r>
    <s v="ADIDAS"/>
    <m/>
    <s v="JR2630"/>
    <s v="https://www.google.fr/search?q=ADIDAS+JR2630&amp;client=firefox-b&amp;tbm=isch&amp;source=lnms&amp;sa=X&amp;ved=0ahUKEwj59ILMoPnTAhXDDxoKHYTrBwYQ_AUIJigB&amp;biw=1920&amp;bih=1009"/>
    <s v="Google Images"/>
    <s v="EQUIPMENT TAKUMI SEN"/>
    <n v="8"/>
    <n v="180"/>
    <n v="1440"/>
    <s v="A"/>
    <s v="FOOTWEAR"/>
    <x v="0"/>
    <s v="ORIGINALS"/>
    <s v="MEN&amp;UNISEX ADULT"/>
    <s v="Equipment Red"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04"/>
    <s v="https://www.google.fr/search?q=ADIDAS+IE0604&amp;client=firefox-b&amp;tbm=isch&amp;source=lnms&amp;sa=X&amp;ved=0ahUKEwj59ILMoPnTAhXDDxoKHYTrBwYQ_AUIJigB&amp;biw=1920&amp;bih=1009"/>
    <s v="Google Images"/>
    <s v="F50 LEAGUE FG/MG"/>
    <n v="8"/>
    <n v="90"/>
    <n v="7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1"/>
    <n v="1"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7667"/>
    <s v="https://www.google.fr/search?q=ADIDAS+IH7667&amp;client=firefox-b&amp;tbm=isch&amp;source=lnms&amp;sa=X&amp;ved=0ahUKEwj59ILMoPnTAhXDDxoKHYTrBwYQ_AUIJigB&amp;biw=1920&amp;bih=1009"/>
    <s v="Google Images"/>
    <s v="COPA GLORO II FG"/>
    <n v="8"/>
    <n v="100"/>
    <n v="80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1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25"/>
    <s v="https://www.google.fr/search?q=ADIDAS+JI3425&amp;client=firefox-b&amp;tbm=isch&amp;source=lnms&amp;sa=X&amp;ved=0ahUKEwj59ILMoPnTAhXDDxoKHYTrBwYQ_AUIJigB&amp;biw=1920&amp;bih=1009"/>
    <s v="Google Images"/>
    <s v="JABBAR LO"/>
    <n v="8"/>
    <n v="100"/>
    <n v="80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m/>
    <n v="1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487"/>
    <s v="https://www.google.fr/search?q=ADIDAS+JH5487&amp;client=firefox-b&amp;tbm=isch&amp;source=lnms&amp;sa=X&amp;ved=0ahUKEwj59ILMoPnTAhXDDxoKHYTrBwYQ_AUIJigB&amp;biw=1920&amp;bih=1009"/>
    <s v="Google Images"/>
    <s v="POWERPHASE"/>
    <n v="8"/>
    <n v="130"/>
    <n v="1040"/>
    <s v="A"/>
    <s v="FOOTWEAR"/>
    <x v="0"/>
    <s v="ORIGINALS"/>
    <s v="MEN&amp;UNISEX ADULT"/>
    <s v="alumina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n v="1"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84"/>
    <s v="https://www.google.fr/search?q=ADIDAS+IE1284&amp;client=firefox-b&amp;tbm=isch&amp;source=lnms&amp;sa=X&amp;ved=0ahUKEwj59ILMoPnTAhXDDxoKHYTrBwYQ_AUIJigB&amp;biw=1920&amp;bih=1009"/>
    <s v="Google Images"/>
    <s v="F50 PRO FG"/>
    <n v="8"/>
    <n v="150"/>
    <n v="12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n v="1"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562"/>
    <s v="https://www.google.fr/search?q=ADIDAS+IF9562&amp;client=firefox-b&amp;tbm=isch&amp;source=lnms&amp;sa=X&amp;ved=0ahUKEwj59ILMoPnTAhXDDxoKHYTrBwYQ_AUIJigB&amp;biw=1920&amp;bih=1009"/>
    <s v="Google Images"/>
    <s v="ADISTAR BYD M"/>
    <n v="8"/>
    <n v="190"/>
    <n v="1520"/>
    <s v="A"/>
    <s v="FOOTWEAR"/>
    <x v="0"/>
    <s v="RUNNING"/>
    <s v="MEN&amp;UNISEX ADULT"/>
    <s v="impact orange"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8512"/>
    <s v="https://www.google.fr/search?q=ADIDAS+IF8512&amp;client=firefox-b&amp;tbm=isch&amp;source=lnms&amp;sa=X&amp;ved=0ahUKEwj59ILMoPnTAhXDDxoKHYTrBwYQ_AUIJigB&amp;biw=1920&amp;bih=1009"/>
    <s v="Google Images"/>
    <s v="Adizero Instinct"/>
    <n v="8"/>
    <n v="100"/>
    <n v="800"/>
    <s v="A"/>
    <s v="FOOTWEAR"/>
    <x v="0"/>
    <s v="SOFTBALL"/>
    <s v="WOMEN ADULT"/>
    <s v="team light grey"/>
    <m/>
    <m/>
    <m/>
    <m/>
    <m/>
    <m/>
    <m/>
    <m/>
    <m/>
    <m/>
    <m/>
    <m/>
    <m/>
    <m/>
    <m/>
    <m/>
    <m/>
    <m/>
    <m/>
    <m/>
    <n v="2"/>
    <m/>
    <n v="2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73"/>
    <s v="https://www.google.fr/search?q=ADIDAS+JH9073&amp;client=firefox-b&amp;tbm=isch&amp;source=lnms&amp;sa=X&amp;ved=0ahUKEwj59ILMoPnTAhXDDxoKHYTrBwYQ_AUIJigB&amp;biw=1920&amp;bih=1009"/>
    <s v="Google Images"/>
    <s v="ULTRABOOST 5"/>
    <n v="8"/>
    <n v="180"/>
    <n v="1440"/>
    <s v="A"/>
    <s v="FOOTWEAR"/>
    <x v="0"/>
    <s v="RUNNING"/>
    <s v="MEN&amp;UNISEX ADULT"/>
    <s v="collegiate green"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G8438"/>
    <s v="https://www.google.fr/search?q=ADIDAS+IG8438&amp;client=firefox-b&amp;tbm=isch&amp;source=lnms&amp;sa=X&amp;ved=0ahUKEwj59ILMoPnTAhXDDxoKHYTrBwYQ_AUIJigB&amp;biw=1920&amp;bih=1009"/>
    <s v="Google Images"/>
    <s v="ADIFOM ADILETTE I"/>
    <n v="8"/>
    <n v="40"/>
    <n v="320"/>
    <s v="A"/>
    <s v="FOOTWEAR"/>
    <x v="1"/>
    <s v="ORIGINALS"/>
    <s v="UNISEX INFANT"/>
    <s v="putty gre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8898"/>
    <s v="https://www.google.fr/search?q=ADIDAS+JQ8898&amp;client=firefox-b&amp;tbm=isch&amp;source=lnms&amp;sa=X&amp;ved=0ahUKEwj59ILMoPnTAhXDDxoKHYTrBwYQ_AUIJigB&amp;biw=1920&amp;bih=1009"/>
    <s v="Google Images"/>
    <s v="ANTHONY EDWARDS 1 LOW"/>
    <n v="8"/>
    <n v="110"/>
    <n v="880"/>
    <s v="A"/>
    <s v="FOOTWEAR"/>
    <x v="0"/>
    <s v="BASKETBALL"/>
    <s v="MEN&amp;UNISEX ADULT"/>
    <s v="iron met.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s v="ADIDAS"/>
    <m/>
    <s v="IH2276"/>
    <s v="https://www.google.fr/search?q=ADIDAS+IH2276&amp;client=firefox-b&amp;tbm=isch&amp;source=lnms&amp;sa=X&amp;ved=0ahUKEwj59ILMoPnTAhXDDxoKHYTrBwYQ_AUIJigB&amp;biw=1920&amp;bih=1009"/>
    <s v="Google Images"/>
    <s v="ATHLETICS LOS ANGELES"/>
    <n v="8"/>
    <n v="170"/>
    <n v="1360"/>
    <s v="A"/>
    <s v="FOOTWEAR"/>
    <x v="0"/>
    <s v="BASKETBALL"/>
    <s v="MEN&amp;UNISEX ADULT"/>
    <s v="cream white"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n v="2"/>
    <m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636"/>
    <s v="https://www.google.fr/search?q=ADIDAS+ID8636&amp;client=firefox-b&amp;tbm=isch&amp;source=lnms&amp;sa=X&amp;ved=0ahUKEwj59ILMoPnTAhXDDxoKHYTrBwYQ_AUIJigB&amp;biw=1920&amp;bih=1009"/>
    <s v="Google Images"/>
    <s v="DROPSET 3 TRAINER W"/>
    <n v="8"/>
    <n v="130"/>
    <n v="1040"/>
    <s v="A"/>
    <s v="FOOTWEAR"/>
    <x v="0"/>
    <s v="TRAINING"/>
    <s v="WOMEN ADULT"/>
    <s v="LUCBLU/BLSPME/CWHITE"/>
    <m/>
    <m/>
    <m/>
    <m/>
    <m/>
    <m/>
    <m/>
    <m/>
    <m/>
    <m/>
    <m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296"/>
    <s v="https://www.google.fr/search?q=ADIDAS+IF1296&amp;client=firefox-b&amp;tbm=isch&amp;source=lnms&amp;sa=X&amp;ved=0ahUKEwj59ILMoPnTAhXDDxoKHYTrBwYQ_AUIJigB&amp;biw=1920&amp;bih=1009"/>
    <s v="Google Images"/>
    <s v="F50 ELITE SG"/>
    <n v="8"/>
    <n v="260"/>
    <n v="2080"/>
    <s v="A"/>
    <s v="FOOTWEAR"/>
    <x v="0"/>
    <s v="FOOTBALL/SOCCER"/>
    <s v="UNISEX ADULT"/>
    <s v="TURBO/AURBLA/PLATINMET"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9840"/>
    <s v="https://www.google.fr/search?q=ADIDAS+HQ9840&amp;client=firefox-b&amp;tbm=isch&amp;source=lnms&amp;sa=X&amp;ved=0ahUKEwj59ILMoPnTAhXDDxoKHYTrBwYQ_AUIJigB&amp;biw=1920&amp;bih=1009"/>
    <s v="Google Images"/>
    <s v="FORUM BONEGA W"/>
    <n v="8"/>
    <n v="120"/>
    <n v="960"/>
    <s v="A"/>
    <s v="FOOTWEAR"/>
    <x v="0"/>
    <s v="BASKETBALL"/>
    <s v="MEN&amp;UNISEX ADULT"/>
    <s v="CBLACK/CARBON/GRETHR"/>
    <m/>
    <m/>
    <m/>
    <m/>
    <m/>
    <m/>
    <m/>
    <m/>
    <m/>
    <m/>
    <m/>
    <m/>
    <m/>
    <m/>
    <m/>
    <m/>
    <m/>
    <n v="4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141"/>
    <s v="https://www.google.fr/search?q=ADIDAS+JH6141&amp;client=firefox-b&amp;tbm=isch&amp;source=lnms&amp;sa=X&amp;ved=0ahUKEwj59ILMoPnTAhXDDxoKHYTrBwYQ_AUIJigB&amp;biw=1920&amp;bih=1009"/>
    <s v="Google Images"/>
    <s v="HOOPS 4.0"/>
    <n v="8"/>
    <n v="65"/>
    <n v="52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6292"/>
    <s v="https://www.google.fr/search?q=ADIDAS+JP6292&amp;client=firefox-b&amp;tbm=isch&amp;source=lnms&amp;sa=X&amp;ved=0ahUKEwj59ILMoPnTAhXDDxoKHYTrBwYQ_AUIJigB&amp;biw=1920&amp;bih=1009"/>
    <s v="Google Images"/>
    <s v="LIGHTBLAZE GLOW"/>
    <n v="8"/>
    <n v="120"/>
    <n v="960"/>
    <s v="A"/>
    <s v="FOOTWEAR"/>
    <x v="0"/>
    <s v="SPORTSWEAR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n v="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086"/>
    <s v="https://www.google.fr/search?q=ADIDAS+JP7086&amp;client=firefox-b&amp;tbm=isch&amp;source=lnms&amp;sa=X&amp;ved=0ahUKEwj59ILMoPnTAhXDDxoKHYTrBwYQ_AUIJigB&amp;biw=1920&amp;bih=1009"/>
    <s v="Google Images"/>
    <s v="MUNDIAL FC"/>
    <n v="8"/>
    <n v="120"/>
    <n v="9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208"/>
    <s v="https://www.google.fr/search?q=ADIDAS+IF3208&amp;client=firefox-b&amp;tbm=isch&amp;source=lnms&amp;sa=X&amp;ved=0ahUKEwj59ILMoPnTAhXDDxoKHYTrBwYQ_AUIJigB&amp;biw=1920&amp;bih=1009"/>
    <s v="Google Images"/>
    <s v="PREDATOR ELITE 2G/3G AG"/>
    <n v="8"/>
    <n v="260"/>
    <n v="2080"/>
    <s v="A"/>
    <s v="FOOTWEAR"/>
    <x v="0"/>
    <s v="FOOTBALL/SOCCER"/>
    <s v="UNISEX ADULT"/>
    <s v="CBLACK/FTWWHT/SOLRED"/>
    <m/>
    <m/>
    <m/>
    <m/>
    <m/>
    <m/>
    <m/>
    <m/>
    <m/>
    <m/>
    <m/>
    <m/>
    <m/>
    <m/>
    <m/>
    <m/>
    <m/>
    <m/>
    <m/>
    <m/>
    <m/>
    <m/>
    <m/>
    <m/>
    <n v="1"/>
    <n v="1"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5246"/>
    <s v="https://www.google.fr/search?q=ADIDAS+IF5246&amp;client=firefox-b&amp;tbm=isch&amp;source=lnms&amp;sa=X&amp;ved=0ahUKEwj59ILMoPnTAhXDDxoKHYTrBwYQ_AUIJigB&amp;biw=1920&amp;bih=1009"/>
    <s v="Google Images"/>
    <s v="RIVALRY LOW C"/>
    <n v="8"/>
    <n v="70"/>
    <n v="560"/>
    <s v="A"/>
    <s v="FOOTWEAR"/>
    <x v="0"/>
    <s v="BASKETBALL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n v="2"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185"/>
    <s v="https://www.google.fr/search?q=ADIDAS+JQ2185&amp;client=firefox-b&amp;tbm=isch&amp;source=lnms&amp;sa=X&amp;ved=0ahUKEwj59ILMoPnTAhXDDxoKHYTrBwYQ_AUIJigB&amp;biw=1920&amp;bih=1009"/>
    <s v="Google Images"/>
    <s v="RUNFALCON 5 EL C"/>
    <n v="8"/>
    <n v="40"/>
    <n v="320"/>
    <s v="A"/>
    <s v="FOOTWEAR"/>
    <x v="0"/>
    <s v="RUNNING"/>
    <s v="UNISEX KIDS"/>
    <s v="silver pebb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6320"/>
    <s v="https://www.google.fr/search?q=ADIDAS+H06320&amp;client=firefox-b&amp;tbm=isch&amp;source=lnms&amp;sa=X&amp;ved=0ahUKEwj59ILMoPnTAhXDDxoKHYTrBwYQ_AUIJigB&amp;biw=1920&amp;bih=1009"/>
    <s v="Google Images"/>
    <s v="WATER SANDAL C"/>
    <n v="8"/>
    <n v="38"/>
    <n v="304"/>
    <s v="A"/>
    <s v="FOOTWEAR"/>
    <x v="1"/>
    <s v="SPORTSWEA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n v="3"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694"/>
    <s v="https://www.google.fr/search?q=ADIDAS+IF0694&amp;client=firefox-b&amp;tbm=isch&amp;source=lnms&amp;sa=X&amp;ved=0ahUKEwj59ILMoPnTAhXDDxoKHYTrBwYQ_AUIJigB&amp;biw=1920&amp;bih=1009"/>
    <s v="Google Images"/>
    <s v="X CRAZYFAST LEAGUE LL TF"/>
    <n v="8"/>
    <n v="100"/>
    <n v="800"/>
    <s v="A"/>
    <s v="FOOTWEAR"/>
    <x v="0"/>
    <s v="FOOTBALL/SOCCER"/>
    <s v="UNISEX ADULT"/>
    <s v="TESOYE/CBLACK/FTWWH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4325"/>
    <s v="https://www.google.fr/search?q=ADIDAS+HP4325&amp;client=firefox-b&amp;tbm=isch&amp;source=lnms&amp;sa=X&amp;ved=0ahUKEwj59ILMoPnTAhXDDxoKHYTrBwYQ_AUIJigB&amp;biw=1920&amp;bih=1009"/>
    <s v="Google Images"/>
    <s v="X SPEEDPORTAL MESSI.1 FG J"/>
    <n v="8"/>
    <n v="110"/>
    <n v="880"/>
    <s v="A"/>
    <s v="FOOTWEAR"/>
    <x v="0"/>
    <s v="FOOTBALL/SOCCER"/>
    <s v="UNISEX KIDS"/>
    <s v="TMSOOR/SILVMT/C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m/>
    <m/>
    <m/>
    <m/>
    <m/>
    <n v="2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069"/>
    <s v="https://www.google.fr/search?q=ADIDAS+IH1069&amp;client=firefox-b&amp;tbm=isch&amp;source=lnms&amp;sa=X&amp;ved=0ahUKEwj59ILMoPnTAhXDDxoKHYTrBwYQ_AUIJigB&amp;biw=1920&amp;bih=1009"/>
    <s v="Google Images"/>
    <s v="X_PLRPATH EL C"/>
    <n v="8"/>
    <n v="45"/>
    <n v="360"/>
    <s v="A"/>
    <s v="FOOTWEAR"/>
    <x v="0"/>
    <s v="SPORTSWEA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3"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7973"/>
    <s v="https://www.google.fr/search?q=ADIDAS+FY7973&amp;client=firefox-b&amp;tbm=isch&amp;source=lnms&amp;sa=X&amp;ved=0ahUKEwj59ILMoPnTAhXDDxoKHYTrBwYQ_AUIJigB&amp;biw=1920&amp;bih=1009"/>
    <s v="Google Images"/>
    <s v="FORUM LOW J"/>
    <n v="7"/>
    <n v="90"/>
    <n v="63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n v="5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S42625"/>
    <s v="https://www.google.fr/search?q=ADIDAS+S42625&amp;client=firefox-b&amp;tbm=isch&amp;source=lnms&amp;sa=X&amp;ved=0ahUKEwj59ILMoPnTAhXDDxoKHYTrBwYQ_AUIJigB&amp;biw=1920&amp;bih=1009"/>
    <s v="Google Images"/>
    <s v="CONTINENTAL 80 STRIPES W"/>
    <n v="7"/>
    <n v="100"/>
    <n v="70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n v="2"/>
    <m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176"/>
    <s v="https://www.google.fr/search?q=ADIDAS+JH7176&amp;client=firefox-b&amp;tbm=isch&amp;source=lnms&amp;sa=X&amp;ved=0ahUKEwj59ILMoPnTAhXDDxoKHYTrBwYQ_AUIJigB&amp;biw=1920&amp;bih=1009"/>
    <s v="Google Images"/>
    <s v="CLOUDFOAM GO LOUNGER"/>
    <n v="7"/>
    <n v="60"/>
    <n v="420"/>
    <s v="A"/>
    <s v="FOOTWEAR"/>
    <x v="0"/>
    <s v="SPORTSWEAR"/>
    <s v="WOMEN ADULT"/>
    <s v="ftwr white"/>
    <m/>
    <m/>
    <m/>
    <m/>
    <m/>
    <m/>
    <m/>
    <m/>
    <m/>
    <m/>
    <m/>
    <m/>
    <m/>
    <m/>
    <m/>
    <m/>
    <m/>
    <n v="1"/>
    <m/>
    <m/>
    <m/>
    <n v="1"/>
    <m/>
    <n v="3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29"/>
    <s v="https://www.google.fr/search?q=ADIDAS+IF6429&amp;client=firefox-b&amp;tbm=isch&amp;source=lnms&amp;sa=X&amp;ved=0ahUKEwj59ILMoPnTAhXDDxoKHYTrBwYQ_AUIJigB&amp;biw=1920&amp;bih=1009"/>
    <s v="Google Images"/>
    <s v="PREDATOR LEAGUE LL TF J"/>
    <n v="7"/>
    <n v="75"/>
    <n v="525"/>
    <s v="A"/>
    <s v="FOOTWEAR"/>
    <x v="0"/>
    <s v="FOOTBALL/SOCCER"/>
    <s v="UNISEX KIDS"/>
    <s v="lucid blue"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670"/>
    <s v="https://www.google.fr/search?q=ADIDAS+JP9670&amp;client=firefox-b&amp;tbm=isch&amp;source=lnms&amp;sa=X&amp;ved=0ahUKEwj59ILMoPnTAhXDDxoKHYTrBwYQ_AUIJigB&amp;biw=1920&amp;bih=1009"/>
    <s v="Google Images"/>
    <s v="BARREDA DECODE"/>
    <n v="7"/>
    <n v="85"/>
    <n v="595"/>
    <s v="A"/>
    <s v="FOOTWEAR"/>
    <x v="0"/>
    <s v="SPORTSWEAR"/>
    <s v="WOMEN ADULT"/>
    <s v="alumina"/>
    <m/>
    <m/>
    <m/>
    <m/>
    <m/>
    <m/>
    <m/>
    <m/>
    <m/>
    <m/>
    <m/>
    <m/>
    <m/>
    <m/>
    <m/>
    <m/>
    <m/>
    <m/>
    <m/>
    <m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639"/>
    <s v="https://www.google.fr/search?q=ADIDAS+IG6639&amp;client=firefox-b&amp;tbm=isch&amp;source=lnms&amp;sa=X&amp;ved=0ahUKEwj59ILMoPnTAhXDDxoKHYTrBwYQ_AUIJigB&amp;biw=1920&amp;bih=1009"/>
    <s v="Google Images"/>
    <s v="Cross Em Up Select J"/>
    <n v="7"/>
    <n v="65"/>
    <n v="455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m/>
    <n v="1"/>
    <m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279"/>
    <s v="https://www.google.fr/search?q=ADIDAS+JS0279&amp;client=firefox-b&amp;tbm=isch&amp;source=lnms&amp;sa=X&amp;ved=0ahUKEwj59ILMoPnTAhXDDxoKHYTrBwYQ_AUIJigB&amp;biw=1920&amp;bih=1009"/>
    <s v="Google Images"/>
    <s v="ADIRACER LO W"/>
    <n v="7"/>
    <n v="120"/>
    <n v="84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m/>
    <m/>
    <m/>
    <n v="2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6359"/>
    <s v="https://www.google.fr/search?q=ADIDAS+JR6359&amp;client=firefox-b&amp;tbm=isch&amp;source=lnms&amp;sa=X&amp;ved=0ahUKEwj59ILMoPnTAhXDDxoKHYTrBwYQ_AUIJigB&amp;biw=1920&amp;bih=1009"/>
    <s v="Google Images"/>
    <s v="ADIZERO ADIOS PRO 4 W"/>
    <n v="7"/>
    <n v="250"/>
    <n v="1750"/>
    <s v="A"/>
    <s v="FOOTWEAR"/>
    <x v="0"/>
    <s v="RUNNING"/>
    <s v="WOMEN ADULT"/>
    <s v="chalk white"/>
    <m/>
    <m/>
    <m/>
    <m/>
    <m/>
    <m/>
    <m/>
    <m/>
    <m/>
    <m/>
    <m/>
    <m/>
    <m/>
    <m/>
    <m/>
    <m/>
    <m/>
    <m/>
    <m/>
    <m/>
    <m/>
    <n v="2"/>
    <n v="2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07"/>
    <s v="https://www.google.fr/search?q=ADIDAS+IH0907&amp;client=firefox-b&amp;tbm=isch&amp;source=lnms&amp;sa=X&amp;ved=0ahUKEwj59ILMoPnTAhXDDxoKHYTrBwYQ_AUIJigB&amp;biw=1920&amp;bih=1009"/>
    <s v="Google Images"/>
    <s v="CRAZYCHAOS 2000 J"/>
    <n v="7"/>
    <n v="65"/>
    <n v="455"/>
    <s v="A"/>
    <s v="FOOTWEAR"/>
    <x v="0"/>
    <s v="SPORTSWEAR"/>
    <s v="UNISEX JUNIOR"/>
    <s v="glory grey"/>
    <m/>
    <m/>
    <m/>
    <m/>
    <m/>
    <m/>
    <m/>
    <m/>
    <m/>
    <m/>
    <m/>
    <m/>
    <m/>
    <m/>
    <m/>
    <m/>
    <m/>
    <m/>
    <n v="1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2709"/>
    <s v="https://www.google.fr/search?q=ADIDAS+ID2709&amp;client=firefox-b&amp;tbm=isch&amp;source=lnms&amp;sa=X&amp;ved=0ahUKEwj59ILMoPnTAhXDDxoKHYTrBwYQ_AUIJigB&amp;biw=1920&amp;bih=1009"/>
    <s v="Google Images"/>
    <s v="DURAMO RC W"/>
    <n v="7"/>
    <n v="50"/>
    <n v="35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264"/>
    <s v="https://www.google.fr/search?q=ADIDAS+IH2264&amp;client=firefox-b&amp;tbm=isch&amp;source=lnms&amp;sa=X&amp;ved=0ahUKEwj59ILMoPnTAhXDDxoKHYTrBwYQ_AUIJigB&amp;biw=1920&amp;bih=1009"/>
    <s v="Google Images"/>
    <s v="COURSECUP"/>
    <n v="7"/>
    <n v="150"/>
    <n v="1050"/>
    <s v="A"/>
    <s v="FOOTWEAR"/>
    <x v="0"/>
    <s v="GOLF"/>
    <s v="MEN&amp;UNISEX ADULT"/>
    <s v="ftwr white"/>
    <m/>
    <m/>
    <m/>
    <m/>
    <m/>
    <m/>
    <m/>
    <m/>
    <m/>
    <m/>
    <m/>
    <m/>
    <m/>
    <m/>
    <m/>
    <m/>
    <m/>
    <m/>
    <m/>
    <m/>
    <n v="1"/>
    <n v="1"/>
    <m/>
    <m/>
    <m/>
    <n v="1"/>
    <m/>
    <n v="1"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38"/>
    <s v="https://www.google.fr/search?q=ADIDAS+IE1238&amp;client=firefox-b&amp;tbm=isch&amp;source=lnms&amp;sa=X&amp;ved=0ahUKEwj59ILMoPnTAhXDDxoKHYTrBwYQ_AUIJigB&amp;biw=1920&amp;bih=1009"/>
    <s v="Google Images"/>
    <s v="F50 LEAGUE SG"/>
    <n v="7"/>
    <n v="90"/>
    <n v="63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1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433"/>
    <s v="https://www.google.fr/search?q=ADIDAS+JR0433&amp;client=firefox-b&amp;tbm=isch&amp;source=lnms&amp;sa=X&amp;ved=0ahUKEwj59ILMoPnTAhXDDxoKHYTrBwYQ_AUIJigB&amp;biw=1920&amp;bih=1009"/>
    <s v="Google Images"/>
    <s v="TREADFLOW"/>
    <n v="7"/>
    <n v="130"/>
    <n v="910"/>
    <s v="A"/>
    <s v="FOOTWEAR"/>
    <x v="0"/>
    <s v="RUNNING"/>
    <s v="MEN&amp;UNISEX ADULT"/>
    <s v="mint ton"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1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E1240"/>
    <s v="https://www.google.fr/search?q=ADIDAS+IE1240&amp;client=firefox-b&amp;tbm=isch&amp;source=lnms&amp;sa=X&amp;ved=0ahUKEwj59ILMoPnTAhXDDxoKHYTrBwYQ_AUIJigB&amp;biw=1920&amp;bih=1009"/>
    <s v="Google Images"/>
    <s v="F50 LEAGUE LL FG/MG"/>
    <n v="7"/>
    <n v="100"/>
    <n v="70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2"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N6595"/>
    <s v="https://www.google.fr/search?q=ADIDAS+HN6595&amp;client=firefox-b&amp;tbm=isch&amp;source=lnms&amp;sa=X&amp;ved=0ahUKEwj59ILMoPnTAhXDDxoKHYTrBwYQ_AUIJigB&amp;biw=1920&amp;bih=1009"/>
    <s v="Google Images"/>
    <s v="BF HOODIE"/>
    <n v="7"/>
    <n v="75"/>
    <n v="525"/>
    <s v="B"/>
    <s v="FOOTWEAR"/>
    <x v="0"/>
    <s v="RUNNING"/>
    <s v="WOMEN ADULT"/>
    <s v="CBLACK/GREFIV/FTWWHT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7756"/>
    <s v="https://www.google.fr/search?q=ADIDAS+FY7756&amp;client=firefox-b&amp;tbm=isch&amp;source=lnms&amp;sa=X&amp;ved=0ahUKEwj59ILMoPnTAhXDDxoKHYTrBwYQ_AUIJigB&amp;biw=1920&amp;bih=1009"/>
    <s v="Google Images"/>
    <s v="FORUM LOW"/>
    <n v="7"/>
    <n v="120"/>
    <n v="84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142"/>
    <s v="https://www.google.fr/search?q=ADIDAS+IG6142&amp;client=firefox-b&amp;tbm=isch&amp;source=lnms&amp;sa=X&amp;ved=0ahUKEwj59ILMoPnTAhXDDxoKHYTrBwYQ_AUIJigB&amp;biw=1920&amp;bih=1009"/>
    <s v="Google Images"/>
    <s v="NITEBALL"/>
    <n v="7"/>
    <n v="140"/>
    <n v="980"/>
    <s v="A"/>
    <s v="FOOTWEAR"/>
    <x v="0"/>
    <s v="BASKETBALL"/>
    <s v="MEN&amp;UNISEX ADULT"/>
    <s v="magic beig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06"/>
    <s v="https://www.google.fr/search?q=ADIDAS+IF6406&amp;client=firefox-b&amp;tbm=isch&amp;source=lnms&amp;sa=X&amp;ved=0ahUKEwj59ILMoPnTAhXDDxoKHYTrBwYQ_AUIJigB&amp;biw=1920&amp;bih=1009"/>
    <s v="Google Images"/>
    <s v="PREDATOR CLUB IN SALA"/>
    <n v="7"/>
    <n v="60"/>
    <n v="42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19"/>
    <s v="https://www.google.fr/search?q=ADIDAS+IH0919&amp;client=firefox-b&amp;tbm=isch&amp;source=lnms&amp;sa=X&amp;ved=0ahUKEwj59ILMoPnTAhXDDxoKHYTrBwYQ_AUIJigB&amp;biw=1920&amp;bih=1009"/>
    <s v="Google Images"/>
    <s v="F50 LEAGUE TF MESSI"/>
    <n v="7"/>
    <n v="100"/>
    <n v="700"/>
    <s v="A"/>
    <s v="FOOTWEAR"/>
    <x v="0"/>
    <s v="FOOTBALL/SOCCER"/>
    <s v="MEN&amp;UNISEX ADULT"/>
    <s v="silver met."/>
    <m/>
    <m/>
    <m/>
    <m/>
    <m/>
    <m/>
    <m/>
    <m/>
    <m/>
    <m/>
    <m/>
    <m/>
    <m/>
    <m/>
    <m/>
    <m/>
    <m/>
    <m/>
    <n v="1"/>
    <m/>
    <m/>
    <m/>
    <m/>
    <m/>
    <m/>
    <m/>
    <n v="1"/>
    <m/>
    <n v="1"/>
    <m/>
    <m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63"/>
    <s v="https://www.google.fr/search?q=ADIDAS+IE1263&amp;client=firefox-b&amp;tbm=isch&amp;source=lnms&amp;sa=X&amp;ved=0ahUKEwj59ILMoPnTAhXDDxoKHYTrBwYQ_AUIJigB&amp;biw=1920&amp;bih=1009"/>
    <s v="Google Images"/>
    <s v="F50 LEAGUE 2G/3G AG"/>
    <n v="7"/>
    <n v="90"/>
    <n v="63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745"/>
    <s v="https://www.google.fr/search?q=ADIDAS+IF6745&amp;client=firefox-b&amp;tbm=isch&amp;source=lnms&amp;sa=X&amp;ved=0ahUKEwj59ILMoPnTAhXDDxoKHYTrBwYQ_AUIJigB&amp;biw=1920&amp;bih=1009"/>
    <s v="Google Images"/>
    <s v="ADIZERO SL2 M"/>
    <n v="7"/>
    <n v="130"/>
    <n v="91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171"/>
    <s v="https://www.google.fr/search?q=ADIDAS+IF7171&amp;client=firefox-b&amp;tbm=isch&amp;source=lnms&amp;sa=X&amp;ved=0ahUKEwj59ILMoPnTAhXDDxoKHYTrBwYQ_AUIJigB&amp;biw=1920&amp;bih=1009"/>
    <s v="Google Images"/>
    <s v="MAD IIINFINITY"/>
    <n v="7"/>
    <n v="180"/>
    <n v="1260"/>
    <s v="A"/>
    <s v="FOOTWEAR"/>
    <x v="0"/>
    <s v="BASKETBALL"/>
    <s v="MEN&amp;UNISEX ADULT"/>
    <s v="dark brow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384"/>
    <s v="https://www.google.fr/search?q=ADIDAS+JS0384&amp;client=firefox-b&amp;tbm=isch&amp;source=lnms&amp;sa=X&amp;ved=0ahUKEwj59ILMoPnTAhXDDxoKHYTrBwYQ_AUIJigB&amp;biw=1920&amp;bih=1009"/>
    <s v="Google Images"/>
    <s v="PREDATOR LEAGUE FT TURF"/>
    <n v="7"/>
    <n v="100"/>
    <n v="70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378"/>
    <s v="https://www.google.fr/search?q=ADIDAS+HQ4378&amp;client=firefox-b&amp;tbm=isch&amp;source=lnms&amp;sa=X&amp;ved=0ahUKEwj59ILMoPnTAhXDDxoKHYTrBwYQ_AUIJigB&amp;biw=1920&amp;bih=1009"/>
    <s v="Google Images"/>
    <s v="adidas ASTIR SN W"/>
    <n v="7"/>
    <n v="120"/>
    <n v="840"/>
    <s v="A"/>
    <s v="FOOTWEAR"/>
    <x v="0"/>
    <s v="BASKETBALL"/>
    <s v="WOMEN ADULT"/>
    <s v="ORBGRY/ORBGRY/FTWWHT"/>
    <m/>
    <m/>
    <m/>
    <m/>
    <m/>
    <m/>
    <m/>
    <m/>
    <m/>
    <m/>
    <m/>
    <m/>
    <m/>
    <m/>
    <m/>
    <m/>
    <m/>
    <m/>
    <n v="1"/>
    <m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938"/>
    <s v="https://www.google.fr/search?q=ADIDAS+ID3938&amp;client=firefox-b&amp;tbm=isch&amp;source=lnms&amp;sa=X&amp;ved=0ahUKEwj59ILMoPnTAhXDDxoKHYTrBwYQ_AUIJigB&amp;biw=1920&amp;bih=1009"/>
    <s v="Google Images"/>
    <s v="ADIMATIC"/>
    <n v="7"/>
    <n v="120"/>
    <n v="84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534"/>
    <s v="https://www.google.fr/search?q=ADIDAS+IF0534&amp;client=firefox-b&amp;tbm=isch&amp;source=lnms&amp;sa=X&amp;ved=0ahUKEwj59ILMoPnTAhXDDxoKHYTrBwYQ_AUIJigB&amp;biw=1920&amp;bih=1009"/>
    <s v="Google Images"/>
    <s v="adipower Weightlifting III"/>
    <n v="7"/>
    <n v="220"/>
    <n v="1540"/>
    <s v="A"/>
    <s v="FOOTWEAR"/>
    <x v="0"/>
    <s v="WEIGHTLIFTING"/>
    <s v="UNISEX ADULT"/>
    <s v="CBLACK/CBLACK/GOLDM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30"/>
    <s v="https://www.google.fr/search?q=ADIDAS+JI1230&amp;client=firefox-b&amp;tbm=isch&amp;source=lnms&amp;sa=X&amp;ved=0ahUKEwj59ILMoPnTAhXDDxoKHYTrBwYQ_AUIJigB&amp;biw=1920&amp;bih=1009"/>
    <s v="Google Images"/>
    <s v="ADISTAR 3 W"/>
    <n v="7"/>
    <n v="140"/>
    <n v="98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145"/>
    <s v="https://www.google.fr/search?q=ADIDAS+JP7145&amp;client=firefox-b&amp;tbm=isch&amp;source=lnms&amp;sa=X&amp;ved=0ahUKEwj59ILMoPnTAhXDDxoKHYTrBwYQ_AUIJigB&amp;biw=1920&amp;bih=1009"/>
    <s v="Google Images"/>
    <s v="CRAZYCHAOS 2000"/>
    <n v="7"/>
    <n v="85"/>
    <n v="595"/>
    <s v="A"/>
    <s v="FOOTWEAR"/>
    <x v="0"/>
    <s v="SPORTSWEAR"/>
    <s v="WOMEN ADULT"/>
    <s v="core white"/>
    <m/>
    <m/>
    <m/>
    <m/>
    <m/>
    <m/>
    <m/>
    <m/>
    <m/>
    <m/>
    <m/>
    <m/>
    <m/>
    <m/>
    <m/>
    <m/>
    <m/>
    <m/>
    <n v="1"/>
    <m/>
    <m/>
    <m/>
    <n v="2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67"/>
    <s v="https://www.google.fr/search?q=ADIDAS+IF1367&amp;client=firefox-b&amp;tbm=isch&amp;source=lnms&amp;sa=X&amp;ved=0ahUKEwj59ILMoPnTAhXDDxoKHYTrBwYQ_AUIJigB&amp;biw=1920&amp;bih=1009"/>
    <s v="Google Images"/>
    <s v="F50 LEAGUE FG/MG J"/>
    <n v="7"/>
    <n v="70"/>
    <n v="490"/>
    <s v="A"/>
    <s v="FOOTWEAR"/>
    <x v="0"/>
    <s v="FOOTBALL/SOCCER"/>
    <s v="UNISEX KIDS"/>
    <s v="FTWWHT/SOLRED/LUCBL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2"/>
    <m/>
    <n v="2"/>
    <m/>
    <m/>
    <m/>
    <m/>
    <n v="2"/>
    <m/>
    <m/>
    <m/>
    <m/>
    <m/>
    <m/>
    <m/>
    <m/>
    <m/>
    <m/>
    <m/>
    <m/>
    <m/>
    <m/>
    <m/>
    <m/>
    <m/>
    <m/>
    <m/>
    <m/>
    <m/>
    <m/>
    <m/>
  </r>
  <r>
    <s v="ADIDAS"/>
    <m/>
    <s v="IE6534"/>
    <s v="https://www.google.fr/search?q=ADIDAS+IE6534&amp;client=firefox-b&amp;tbm=isch&amp;source=lnms&amp;sa=X&amp;ved=0ahUKEwj59ILMoPnTAhXDDxoKHYTrBwYQ_AUIJigB&amp;biw=1920&amp;bih=1009"/>
    <s v="Google Images"/>
    <s v="GAZELLE HOME I"/>
    <n v="7"/>
    <n v="50"/>
    <n v="350"/>
    <s v="A"/>
    <s v="FOOTWEAR"/>
    <x v="0"/>
    <s v="ORIGINALS"/>
    <s v="UNISEX INFANT"/>
    <s v="lucid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506"/>
    <s v="https://www.google.fr/search?q=ADIDAS+JR2506&amp;client=firefox-b&amp;tbm=isch&amp;source=lnms&amp;sa=X&amp;ved=0ahUKEwj59ILMoPnTAhXDDxoKHYTrBwYQ_AUIJigB&amp;biw=1920&amp;bih=1009"/>
    <s v="Google Images"/>
    <s v="HARDEN VOLUME 9"/>
    <n v="7"/>
    <n v="160"/>
    <n v="1120"/>
    <s v="A"/>
    <s v="FOOTWEAR"/>
    <x v="0"/>
    <s v="BASKETBALL"/>
    <s v="MEN&amp;UNISEX ADULT"/>
    <s v="cyber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9994"/>
    <s v="https://www.google.fr/search?q=ADIDAS+JQ9994&amp;client=firefox-b&amp;tbm=isch&amp;source=lnms&amp;sa=X&amp;ved=0ahUKEwj59ILMoPnTAhXDDxoKHYTrBwYQ_AUIJigB&amp;biw=1920&amp;bih=1009"/>
    <s v="Google Images"/>
    <s v="HOOPS 4.0 MID"/>
    <n v="7"/>
    <n v="70"/>
    <n v="49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580"/>
    <s v="https://www.google.fr/search?q=ADIDAS+IE3580&amp;client=firefox-b&amp;tbm=isch&amp;source=lnms&amp;sa=X&amp;ved=0ahUKEwj59ILMoPnTAhXDDxoKHYTrBwYQ_AUIJigB&amp;biw=1920&amp;bih=1009"/>
    <s v="Google Images"/>
    <s v="KAKARI (SG)"/>
    <n v="7"/>
    <n v="90"/>
    <n v="630"/>
    <s v="A"/>
    <s v="FOOTWEAR"/>
    <x v="0"/>
    <s v="RUGBY"/>
    <s v="UNISEX ADULT"/>
    <s v="TMLGBL/ZEROMT/FTWWHT"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03131"/>
    <s v="https://www.google.fr/search?q=ADIDAS+H03131&amp;client=firefox-b&amp;tbm=isch&amp;source=lnms&amp;sa=X&amp;ved=0ahUKEwj59ILMoPnTAhXDDxoKHYTrBwYQ_AUIJigB&amp;biw=1920&amp;bih=1009"/>
    <s v="Google Images"/>
    <s v="OZELIA J"/>
    <n v="7"/>
    <n v="100"/>
    <n v="700"/>
    <s v="A"/>
    <s v="FOOTWEAR"/>
    <x v="0"/>
    <s v="ORIGINALS"/>
    <s v="UNISEX JUNIOR"/>
    <s v="core black"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V9856"/>
    <s v="https://www.google.fr/search?q=ADIDAS+GV9856&amp;client=firefox-b&amp;tbm=isch&amp;source=lnms&amp;sa=X&amp;ved=0ahUKEwj59ILMoPnTAhXDDxoKHYTrBwYQ_AUIJigB&amp;biw=1920&amp;bih=1009"/>
    <s v="Google Images"/>
    <s v="PREDATOR EDGE.3 FG"/>
    <n v="7"/>
    <n v="90"/>
    <n v="630"/>
    <s v="A"/>
    <s v="FOOTWEAR"/>
    <x v="0"/>
    <s v="FOOTBALL/SOCCER"/>
    <s v="UNISEX ADULT"/>
    <s v="CBLACK/FTWWHT/VIVRED"/>
    <m/>
    <m/>
    <m/>
    <m/>
    <m/>
    <m/>
    <m/>
    <m/>
    <m/>
    <m/>
    <m/>
    <m/>
    <m/>
    <m/>
    <m/>
    <m/>
    <m/>
    <m/>
    <m/>
    <m/>
    <m/>
    <m/>
    <m/>
    <n v="1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2"/>
    <s v="https://www.google.fr/search?q=ADIDAS+ID3762&amp;client=firefox-b&amp;tbm=isch&amp;source=lnms&amp;sa=X&amp;ved=0ahUKEwj59ILMoPnTAhXDDxoKHYTrBwYQ_AUIJigB&amp;biw=1920&amp;bih=1009"/>
    <s v="Google Images"/>
    <s v="PREDATOR LEAGUE SG"/>
    <n v="7"/>
    <n v="95"/>
    <n v="665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n v="2"/>
    <n v="2"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524"/>
    <s v="https://www.google.fr/search?q=ADIDAS+IF0524&amp;client=firefox-b&amp;tbm=isch&amp;source=lnms&amp;sa=X&amp;ved=0ahUKEwj59ILMoPnTAhXDDxoKHYTrBwYQ_AUIJigB&amp;biw=1920&amp;bih=1009"/>
    <s v="Google Images"/>
    <s v="Rugby Junior (SG)"/>
    <n v="7"/>
    <n v="75"/>
    <n v="525"/>
    <s v="A"/>
    <s v="FOOTWEAR"/>
    <x v="0"/>
    <s v="RUGBY"/>
    <s v="UNISEX KIDS"/>
    <s v="SOLRED/CBLACK/FTWW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5"/>
    <m/>
    <m/>
    <m/>
    <n v="1"/>
    <m/>
    <m/>
    <m/>
    <m/>
    <m/>
    <m/>
    <m/>
    <m/>
    <m/>
    <m/>
    <m/>
    <m/>
    <m/>
    <m/>
    <m/>
    <m/>
  </r>
  <r>
    <s v="ADIDAS"/>
    <m/>
    <s v="IE6537"/>
    <s v="https://www.google.fr/search?q=ADIDAS+IE6537&amp;client=firefox-b&amp;tbm=isch&amp;source=lnms&amp;sa=X&amp;ved=0ahUKEwj59ILMoPnTAhXDDxoKHYTrBwYQ_AUIJigB&amp;biw=1920&amp;bih=1009"/>
    <s v="Google Images"/>
    <s v="SAMBA HOME I"/>
    <n v="7"/>
    <n v="50"/>
    <n v="350"/>
    <s v="A"/>
    <s v="FOOTWEAR"/>
    <x v="0"/>
    <s v="ORIGINALS"/>
    <s v="UNISEX INFAN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7396"/>
    <s v="https://www.google.fr/search?q=ADIDAS+HP7396&amp;client=firefox-b&amp;tbm=isch&amp;source=lnms&amp;sa=X&amp;ved=0ahUKEwj59ILMoPnTAhXDDxoKHYTrBwYQ_AUIJigB&amp;biw=1920&amp;bih=1009"/>
    <s v="Google Images"/>
    <s v="TERREX AX4 GTX"/>
    <n v="7"/>
    <n v="130"/>
    <n v="910"/>
    <s v="A"/>
    <s v="FOOTWEAR"/>
    <x v="0"/>
    <s v="HIKING"/>
    <s v="MEN&amp;UNISEX ADULT"/>
    <s v="grey si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2445"/>
    <s v="https://www.google.fr/search?q=ADIDAS+GZ2445&amp;client=firefox-b&amp;tbm=isch&amp;source=lnms&amp;sa=X&amp;ved=0ahUKEwj59ILMoPnTAhXDDxoKHYTrBwYQ_AUIJigB&amp;biw=1920&amp;bih=1009"/>
    <s v="Google Images"/>
    <s v="X SPEEDPORTAL.4 TF"/>
    <n v="7"/>
    <n v="60"/>
    <n v="420"/>
    <s v="A"/>
    <s v="FOOTWEAR"/>
    <x v="0"/>
    <s v="FOOTBALL/SOCCER"/>
    <s v="UNISEX ADULT"/>
    <s v="TESHPK/FTWWHT/CBLACK"/>
    <m/>
    <m/>
    <m/>
    <m/>
    <m/>
    <m/>
    <m/>
    <m/>
    <m/>
    <m/>
    <m/>
    <m/>
    <m/>
    <m/>
    <m/>
    <m/>
    <m/>
    <m/>
    <m/>
    <m/>
    <m/>
    <m/>
    <m/>
    <n v="1"/>
    <m/>
    <n v="3"/>
    <n v="1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75"/>
    <s v="https://www.google.fr/search?q=ADIDAS+JI3475&amp;client=firefox-b&amp;tbm=isch&amp;source=lnms&amp;sa=X&amp;ved=0ahUKEwj59ILMoPnTAhXDDxoKHYTrBwYQ_AUIJigB&amp;biw=1920&amp;bih=1009"/>
    <s v="Google Images"/>
    <s v="HOOPS 4.0 MID J"/>
    <n v="6"/>
    <n v="50"/>
    <n v="30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n v="3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970"/>
    <s v="https://www.google.fr/search?q=ADIDAS+IG3970&amp;client=firefox-b&amp;tbm=isch&amp;source=lnms&amp;sa=X&amp;ved=0ahUKEwj59ILMoPnTAhXDDxoKHYTrBwYQ_AUIJigB&amp;biw=1920&amp;bih=1009"/>
    <s v="Google Images"/>
    <s v="Crazyflight W"/>
    <n v="6"/>
    <n v="150"/>
    <n v="900"/>
    <s v="A"/>
    <s v="FOOTWEAR"/>
    <x v="0"/>
    <s v="INDOOR"/>
    <s v="WOMEN ADULT"/>
    <s v="ftwr white"/>
    <m/>
    <m/>
    <m/>
    <m/>
    <m/>
    <m/>
    <m/>
    <m/>
    <m/>
    <m/>
    <m/>
    <m/>
    <m/>
    <m/>
    <m/>
    <m/>
    <m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545"/>
    <s v="https://www.google.fr/search?q=ADIDAS+IH5545&amp;client=firefox-b&amp;tbm=isch&amp;source=lnms&amp;sa=X&amp;ved=0ahUKEwj59ILMoPnTAhXDDxoKHYTrBwYQ_AUIJigB&amp;biw=1920&amp;bih=1009"/>
    <s v="Google Images"/>
    <s v="Barricade K"/>
    <n v="6"/>
    <n v="70"/>
    <n v="420"/>
    <s v="A"/>
    <s v="FOOTWEAR"/>
    <x v="0"/>
    <s v="TENNIS"/>
    <s v="UNISEX JUNIOR"/>
    <s v="ftwr white"/>
    <m/>
    <m/>
    <m/>
    <m/>
    <m/>
    <m/>
    <m/>
    <m/>
    <m/>
    <m/>
    <m/>
    <m/>
    <m/>
    <m/>
    <m/>
    <m/>
    <m/>
    <n v="1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042"/>
    <s v="https://www.google.fr/search?q=ADIDAS+IE4042&amp;client=firefox-b&amp;tbm=isch&amp;source=lnms&amp;sa=X&amp;ved=0ahUKEwj59ILMoPnTAhXDDxoKHYTrBwYQ_AUIJigB&amp;biw=1920&amp;bih=1009"/>
    <s v="Google Images"/>
    <s v="COUNTRY JAPAN"/>
    <n v="6"/>
    <n v="140"/>
    <n v="84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n v="1"/>
    <n v="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801"/>
    <s v="https://www.google.fr/search?q=ADIDAS+JH9801&amp;client=firefox-b&amp;tbm=isch&amp;source=lnms&amp;sa=X&amp;ved=0ahUKEwj59ILMoPnTAhXDDxoKHYTrBwYQ_AUIJigB&amp;biw=1920&amp;bih=1009"/>
    <s v="Google Images"/>
    <s v="NEW YORK"/>
    <n v="6"/>
    <n v="110"/>
    <n v="6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n v="1"/>
    <n v="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482"/>
    <s v="https://www.google.fr/search?q=ADIDAS+IF9482&amp;client=firefox-b&amp;tbm=isch&amp;source=lnms&amp;sa=X&amp;ved=0ahUKEwj59ILMoPnTAhXDDxoKHYTrBwYQ_AUIJigB&amp;biw=1920&amp;bih=1009"/>
    <s v="Google Images"/>
    <s v="ADILETTE 22 W"/>
    <n v="6"/>
    <n v="65"/>
    <n v="390"/>
    <s v="A"/>
    <s v="FOOTWEAR"/>
    <x v="1"/>
    <s v="ORIGINALS"/>
    <s v="WOMEN ADULT"/>
    <s v="shadow brown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3"/>
    <m/>
    <m/>
    <m/>
    <m/>
    <m/>
    <m/>
    <m/>
    <m/>
    <m/>
    <m/>
    <m/>
    <m/>
    <m/>
    <m/>
    <m/>
  </r>
  <r>
    <s v="ADIDAS"/>
    <m/>
    <s v="JS0646"/>
    <s v="https://www.google.fr/search?q=ADIDAS+JS0646&amp;client=firefox-b&amp;tbm=isch&amp;source=lnms&amp;sa=X&amp;ved=0ahUKEwj59ILMoPnTAhXDDxoKHYTrBwYQ_AUIJigB&amp;biw=1920&amp;bih=1009"/>
    <s v="Google Images"/>
    <s v="ANTHONY EDWARDS 1 LOW"/>
    <n v="6"/>
    <n v="130"/>
    <n v="78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s v="ADIDAS"/>
    <m/>
    <s v="IG8293"/>
    <s v="https://www.google.fr/search?q=ADIDAS+IG8293&amp;client=firefox-b&amp;tbm=isch&amp;source=lnms&amp;sa=X&amp;ved=0ahUKEwj59ILMoPnTAhXDDxoKHYTrBwYQ_AUIJigB&amp;biw=1920&amp;bih=1009"/>
    <s v="Google Images"/>
    <s v="SUPERNOVA STRIDE W"/>
    <n v="6"/>
    <n v="110"/>
    <n v="66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1"/>
    <m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978"/>
    <s v="https://www.google.fr/search?q=ADIDAS+JI3978&amp;client=firefox-b&amp;tbm=isch&amp;source=lnms&amp;sa=X&amp;ved=0ahUKEwj59ILMoPnTAhXDDxoKHYTrBwYQ_AUIJigB&amp;biw=1920&amp;bih=1009"/>
    <s v="Google Images"/>
    <s v="RUNFALCON 5 W"/>
    <n v="6"/>
    <n v="60"/>
    <n v="360"/>
    <s v="A"/>
    <s v="FOOTWEAR"/>
    <x v="0"/>
    <s v="RUNNING"/>
    <s v="WOMEN ADULT"/>
    <s v="bliss pink"/>
    <m/>
    <m/>
    <m/>
    <m/>
    <m/>
    <m/>
    <m/>
    <m/>
    <m/>
    <m/>
    <m/>
    <m/>
    <m/>
    <m/>
    <m/>
    <m/>
    <m/>
    <m/>
    <m/>
    <m/>
    <n v="2"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6356"/>
    <s v="https://www.google.fr/search?q=ADIDAS+JR6356&amp;client=firefox-b&amp;tbm=isch&amp;source=lnms&amp;sa=X&amp;ved=0ahUKEwj59ILMoPnTAhXDDxoKHYTrBwYQ_AUIJigB&amp;biw=1920&amp;bih=1009"/>
    <s v="Google Images"/>
    <s v="ADIZERO ADIOS PRO 4 W"/>
    <n v="6"/>
    <n v="250"/>
    <n v="1500"/>
    <s v="A"/>
    <s v="FOOTWEAR"/>
    <x v="0"/>
    <s v="RUNNING"/>
    <s v="WOMEN ADULT"/>
    <s v="lucid red"/>
    <m/>
    <m/>
    <m/>
    <m/>
    <m/>
    <m/>
    <m/>
    <m/>
    <m/>
    <m/>
    <m/>
    <m/>
    <m/>
    <m/>
    <m/>
    <m/>
    <m/>
    <m/>
    <n v="1"/>
    <m/>
    <m/>
    <m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364"/>
    <s v="https://www.google.fr/search?q=ADIDAS+IH8364&amp;client=firefox-b&amp;tbm=isch&amp;source=lnms&amp;sa=X&amp;ved=0ahUKEwj59ILMoPnTAhXDDxoKHYTrBwYQ_AUIJigB&amp;biw=1920&amp;bih=1009"/>
    <s v="Google Images"/>
    <s v="TERREX TRAILMAKER 2 GTX"/>
    <n v="6"/>
    <n v="120"/>
    <n v="720"/>
    <s v="A"/>
    <s v="FOOTWEAR"/>
    <x v="0"/>
    <s v="HIK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3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22"/>
    <s v="https://www.google.fr/search?q=ADIDAS+ID3822&amp;client=firefox-b&amp;tbm=isch&amp;source=lnms&amp;sa=X&amp;ved=0ahUKEwj59ILMoPnTAhXDDxoKHYTrBwYQ_AUIJigB&amp;biw=1920&amp;bih=1009"/>
    <s v="Google Images"/>
    <s v="PREDATOR LEAGUE LL TF"/>
    <n v="6"/>
    <n v="100"/>
    <n v="6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7690"/>
    <s v="https://www.google.fr/search?q=ADIDAS+ID7690&amp;client=firefox-b&amp;tbm=isch&amp;source=lnms&amp;sa=X&amp;ved=0ahUKEwj59ILMoPnTAhXDDxoKHYTrBwYQ_AUIJigB&amp;biw=1920&amp;bih=1009"/>
    <s v="Google Images"/>
    <s v="TERREX FREE HIKER 2 LOW"/>
    <n v="6"/>
    <n v="170"/>
    <n v="1020"/>
    <s v="A"/>
    <s v="FOOTWEAR"/>
    <x v="0"/>
    <s v="HIKING"/>
    <s v="MEN&amp;UNISEX ADULT"/>
    <s v="carbon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n v="1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545"/>
    <s v="https://www.google.fr/search?q=ADIDAS+JI4545&amp;client=firefox-b&amp;tbm=isch&amp;source=lnms&amp;sa=X&amp;ved=0ahUKEwj59ILMoPnTAhXDDxoKHYTrBwYQ_AUIJigB&amp;biw=1920&amp;bih=1009"/>
    <s v="Google Images"/>
    <s v="COURT 24"/>
    <n v="6"/>
    <n v="85"/>
    <n v="51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181"/>
    <s v="https://www.google.fr/search?q=ADIDAS+IE8181&amp;client=firefox-b&amp;tbm=isch&amp;source=lnms&amp;sa=X&amp;ved=0ahUKEwj59ILMoPnTAhXDDxoKHYTrBwYQ_AUIJigB&amp;biw=1920&amp;bih=1009"/>
    <s v="Google Images"/>
    <s v="SUPERNOVA STRIDE M"/>
    <n v="6"/>
    <n v="110"/>
    <n v="660"/>
    <s v="A"/>
    <s v="FOOTWEAR"/>
    <x v="0"/>
    <s v="RUNNING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549"/>
    <s v="https://www.google.fr/search?q=ADIDAS+JI1549&amp;client=firefox-b&amp;tbm=isch&amp;source=lnms&amp;sa=X&amp;ved=0ahUKEwj59ILMoPnTAhXDDxoKHYTrBwYQ_AUIJigB&amp;biw=1920&amp;bih=1009"/>
    <s v="Google Images"/>
    <s v="D.O.N. ISSUE 6"/>
    <n v="6"/>
    <n v="120"/>
    <n v="720"/>
    <s v="A"/>
    <s v="FOOTWEAR"/>
    <x v="0"/>
    <s v="BASKETBALL"/>
    <s v="MEN&amp;UNISEX ADULT"/>
    <s v="acid orang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I1906"/>
    <s v="https://www.google.fr/search?q=ADIDAS+JI1906&amp;client=firefox-b&amp;tbm=isch&amp;source=lnms&amp;sa=X&amp;ved=0ahUKEwj59ILMoPnTAhXDDxoKHYTrBwYQ_AUIJigB&amp;biw=1920&amp;bih=1009"/>
    <s v="Google Images"/>
    <s v="ROD LAVER"/>
    <n v="6"/>
    <n v="80"/>
    <n v="4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n v="1"/>
    <m/>
    <m/>
    <m/>
    <m/>
    <n v="1"/>
    <m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16"/>
    <s v="https://www.google.fr/search?q=ADIDAS+IG8716&amp;client=firefox-b&amp;tbm=isch&amp;source=lnms&amp;sa=X&amp;ved=0ahUKEwj59ILMoPnTAhXDDxoKHYTrBwYQ_AUIJigB&amp;biw=1920&amp;bih=1009"/>
    <s v="Google Images"/>
    <s v="COPA PURE 2 LEAGUE FG"/>
    <n v="6"/>
    <n v="80"/>
    <n v="48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m/>
    <m/>
    <n v="3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972"/>
    <s v="https://www.google.fr/search?q=ADIDAS+JH9972&amp;client=firefox-b&amp;tbm=isch&amp;source=lnms&amp;sa=X&amp;ved=0ahUKEwj59ILMoPnTAhXDDxoKHYTrBwYQ_AUIJigB&amp;biw=1920&amp;bih=1009"/>
    <s v="Google Images"/>
    <s v="ADIZERO ADIOS OG"/>
    <n v="6"/>
    <n v="130"/>
    <n v="78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378"/>
    <s v="https://www.google.fr/search?q=ADIDAS+IE1378&amp;client=firefox-b&amp;tbm=isch&amp;source=lnms&amp;sa=X&amp;ved=0ahUKEwj59ILMoPnTAhXDDxoKHYTrBwYQ_AUIJigB&amp;biw=1920&amp;bih=1009"/>
    <s v="Google Images"/>
    <s v="adizero Cybersonic 2 M"/>
    <n v="6"/>
    <n v="180"/>
    <n v="1080"/>
    <s v="A"/>
    <s v="FOOTWEAR"/>
    <x v="0"/>
    <s v="TENNIS"/>
    <s v="MEN&amp;UNISEX ADULT"/>
    <s v="lucid red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2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102"/>
    <s v="https://www.google.fr/search?q=ADIDAS+IH1102&amp;client=firefox-b&amp;tbm=isch&amp;source=lnms&amp;sa=X&amp;ved=0ahUKEwj59ILMoPnTAhXDDxoKHYTrBwYQ_AUIJigB&amp;biw=1920&amp;bih=1009"/>
    <s v="Google Images"/>
    <s v="TERREX SKYCHASER GTX W"/>
    <n v="6"/>
    <n v="160"/>
    <n v="960"/>
    <s v="A"/>
    <s v="FOOTWEAR"/>
    <x v="0"/>
    <s v="HIKING"/>
    <s v="WOMEN ADULT"/>
    <s v="pure ruby"/>
    <m/>
    <m/>
    <m/>
    <m/>
    <m/>
    <m/>
    <m/>
    <m/>
    <m/>
    <m/>
    <m/>
    <m/>
    <m/>
    <m/>
    <m/>
    <m/>
    <m/>
    <m/>
    <m/>
    <m/>
    <m/>
    <m/>
    <n v="1"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366"/>
    <s v="https://www.google.fr/search?q=ADIDAS+IE3366&amp;client=firefox-b&amp;tbm=isch&amp;source=lnms&amp;sa=X&amp;ved=0ahUKEwj59ILMoPnTAhXDDxoKHYTrBwYQ_AUIJigB&amp;biw=1920&amp;bih=1009"/>
    <s v="Google Images"/>
    <s v="TOUR360 24"/>
    <n v="6"/>
    <n v="220"/>
    <n v="1320"/>
    <s v="A"/>
    <s v="FOOTWEAR"/>
    <x v="0"/>
    <s v="GOLF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7757"/>
    <s v="https://www.google.fr/search?q=ADIDAS+HP7757&amp;client=firefox-b&amp;tbm=isch&amp;source=lnms&amp;sa=X&amp;ved=0ahUKEwj59ILMoPnTAhXDDxoKHYTrBwYQ_AUIJigB&amp;biw=1920&amp;bih=1009"/>
    <s v="Google Images"/>
    <s v="ADILETTE COMFORT  MOANA K"/>
    <n v="6"/>
    <n v="40"/>
    <n v="240"/>
    <s v="A"/>
    <s v="FOOTWEAR"/>
    <x v="1"/>
    <s v="SWIM"/>
    <s v="UNISEX KIDS"/>
    <s v="BLUDAW/SEIMOR/BLUDAW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93"/>
    <s v="https://www.google.fr/search?q=ADIDAS+IE1193&amp;client=firefox-b&amp;tbm=isch&amp;source=lnms&amp;sa=X&amp;ved=0ahUKEwj59ILMoPnTAhXDDxoKHYTrBwYQ_AUIJigB&amp;biw=1920&amp;bih=1009"/>
    <s v="Google Images"/>
    <s v="COPA PURE III LEAGUE FG/MG J"/>
    <n v="6"/>
    <n v="60"/>
    <n v="36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944"/>
    <s v="https://www.google.fr/search?q=ADIDAS+GY8944&amp;client=firefox-b&amp;tbm=isch&amp;source=lnms&amp;sa=X&amp;ved=0ahUKEwj59ILMoPnTAhXDDxoKHYTrBwYQ_AUIJigB&amp;biw=1920&amp;bih=1009"/>
    <s v="Google Images"/>
    <s v="CRAZY 1"/>
    <n v="6"/>
    <n v="150"/>
    <n v="900"/>
    <s v="A"/>
    <s v="FOOTWEAR"/>
    <x v="0"/>
    <s v="BASKETBALL"/>
    <s v="MEN ADULT"/>
    <s v="RGPUNB/CBLACK/PEWTER"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4523"/>
    <s v="https://www.google.fr/search?q=ADIDAS+IF4523&amp;client=firefox-b&amp;tbm=isch&amp;source=lnms&amp;sa=X&amp;ved=0ahUKEwj59ILMoPnTAhXDDxoKHYTrBwYQ_AUIJigB&amp;biw=1920&amp;bih=1009"/>
    <s v="Google Images"/>
    <s v="CRAZY 8"/>
    <n v="6"/>
    <n v="160"/>
    <n v="960"/>
    <s v="A"/>
    <s v="FOOTWEAR"/>
    <x v="0"/>
    <s v="BASKETBALL"/>
    <s v="MEN&amp;UNISEX ADULT"/>
    <s v="core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G9274"/>
    <s v="https://www.google.fr/search?q=ADIDAS+IG9274&amp;client=firefox-b&amp;tbm=isch&amp;source=lnms&amp;sa=X&amp;ved=0ahUKEwj59ILMoPnTAhXDDxoKHYTrBwYQ_AUIJigB&amp;biw=1920&amp;bih=1009"/>
    <s v="Google Images"/>
    <s v="F50 LEAGUE FG/MG MESSI"/>
    <n v="6"/>
    <n v="100"/>
    <n v="600"/>
    <s v="A"/>
    <s v="FOOTWEAR"/>
    <x v="0"/>
    <s v="FOOTBALL/SOCCER"/>
    <s v="MEN&amp;UNISEX ADULT"/>
    <s v="gold met."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30"/>
    <s v="https://www.google.fr/search?q=ADIDAS+IE1230&amp;client=firefox-b&amp;tbm=isch&amp;source=lnms&amp;sa=X&amp;ved=0ahUKEwj59ILMoPnTAhXDDxoKHYTrBwYQ_AUIJigB&amp;biw=1920&amp;bih=1009"/>
    <s v="Google Images"/>
    <s v="F50 LEAGUE TF"/>
    <n v="6"/>
    <n v="90"/>
    <n v="54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294"/>
    <s v="https://www.google.fr/search?q=ADIDAS+GY8294&amp;client=firefox-b&amp;tbm=isch&amp;source=lnms&amp;sa=X&amp;ved=0ahUKEwj59ILMoPnTAhXDDxoKHYTrBwYQ_AUIJigB&amp;biw=1920&amp;bih=1009"/>
    <s v="Google Images"/>
    <s v="FORUM LOW J"/>
    <n v="6"/>
    <n v="75"/>
    <n v="45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296"/>
    <s v="https://www.google.fr/search?q=ADIDAS+IH0296&amp;client=firefox-b&amp;tbm=isch&amp;source=lnms&amp;sa=X&amp;ved=0ahUKEwj59ILMoPnTAhXDDxoKHYTrBwYQ_AUIJigB&amp;biw=1920&amp;bih=1009"/>
    <s v="Google Images"/>
    <s v="LA TRAINER LUX"/>
    <n v="6"/>
    <n v="130"/>
    <n v="7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2089"/>
    <s v="https://www.google.fr/search?q=ADIDAS+GX2089&amp;client=firefox-b&amp;tbm=isch&amp;source=lnms&amp;sa=X&amp;ved=0ahUKEwj59ILMoPnTAhXDDxoKHYTrBwYQ_AUIJigB&amp;biw=1920&amp;bih=1009"/>
    <s v="Google Images"/>
    <s v="NMD_V3"/>
    <n v="6"/>
    <n v="160"/>
    <n v="960"/>
    <s v="A"/>
    <s v="FOOTWEAR"/>
    <x v="0"/>
    <s v="ORIGINALS"/>
    <s v="MEN&amp;UNISEX ADULT"/>
    <s v="FTWWHT/CBLACK/GREONE"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72"/>
    <s v="https://www.google.fr/search?q=ADIDAS+ID3772&amp;client=firefox-b&amp;tbm=isch&amp;source=lnms&amp;sa=X&amp;ved=0ahUKEwj59ILMoPnTAhXDDxoKHYTrBwYQ_AUIJigB&amp;biw=1920&amp;bih=1009"/>
    <s v="Google Images"/>
    <s v="PREDATOR LEAGUE MG"/>
    <n v="6"/>
    <n v="95"/>
    <n v="57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E6047"/>
    <s v="https://www.google.fr/search?q=ADIDAS+EE6047&amp;client=firefox-b&amp;tbm=isch&amp;source=lnms&amp;sa=X&amp;ved=0ahUKEwj59ILMoPnTAhXDDxoKHYTrBwYQ_AUIJigB&amp;biw=1920&amp;bih=1009"/>
    <s v="Google Images"/>
    <s v="SUPERCOURT W"/>
    <n v="6"/>
    <n v="89.95"/>
    <n v="539.70000000000005"/>
    <s v="A"/>
    <s v="FOOTWEAR"/>
    <x v="0"/>
    <s v="ORIGINALS"/>
    <s v="WOMEN ADULT"/>
    <s v="OWHITE/OWHITE/CRYWHT"/>
    <m/>
    <m/>
    <m/>
    <m/>
    <m/>
    <m/>
    <m/>
    <m/>
    <m/>
    <m/>
    <m/>
    <m/>
    <m/>
    <m/>
    <m/>
    <m/>
    <m/>
    <n v="3"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588"/>
    <s v="https://www.google.fr/search?q=ADIDAS+ID3588&amp;client=firefox-b&amp;tbm=isch&amp;source=lnms&amp;sa=X&amp;ved=0ahUKEwj59ILMoPnTAhXDDxoKHYTrBwYQ_AUIJigB&amp;biw=1920&amp;bih=1009"/>
    <s v="Google Images"/>
    <s v="SUPERNOVA RISE M"/>
    <n v="6"/>
    <n v="150"/>
    <n v="900"/>
    <s v="A"/>
    <s v="FOOTWEAR"/>
    <x v="0"/>
    <s v="RUNNING"/>
    <s v="MEN ADULT"/>
    <s v="HALBLU/LUCLEM/CRYWH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V6889"/>
    <s v="https://www.google.fr/search?q=ADIDAS+GV6889&amp;client=firefox-b&amp;tbm=isch&amp;source=lnms&amp;sa=X&amp;ved=0ahUKEwj59ILMoPnTAhXDDxoKHYTrBwYQ_AUIJigB&amp;biw=1920&amp;bih=1009"/>
    <s v="Google Images"/>
    <s v="TECH RESPONSE 3.0"/>
    <n v="6"/>
    <n v="70"/>
    <n v="420"/>
    <s v="A"/>
    <s v="FOOTWEAR"/>
    <x v="0"/>
    <s v="GOLF"/>
    <s v="MEN&amp;UNISEX ADULT"/>
    <s v="grey f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172"/>
    <s v="https://www.google.fr/search?q=ADIDAS+JR3172&amp;client=firefox-b&amp;tbm=isch&amp;source=lnms&amp;sa=X&amp;ved=0ahUKEwj59ILMoPnTAhXDDxoKHYTrBwYQ_AUIJigB&amp;biw=1920&amp;bih=1009"/>
    <s v="Google Images"/>
    <s v="FORUM2000 W"/>
    <n v="6"/>
    <n v="120"/>
    <n v="720"/>
    <s v="A"/>
    <s v="FOOTWEAR"/>
    <x v="0"/>
    <s v="BASKETBALL"/>
    <s v="WOMEN ADULT"/>
    <s v="off white"/>
    <m/>
    <m/>
    <m/>
    <m/>
    <m/>
    <m/>
    <m/>
    <m/>
    <m/>
    <m/>
    <m/>
    <m/>
    <m/>
    <m/>
    <m/>
    <m/>
    <m/>
    <m/>
    <m/>
    <m/>
    <n v="1"/>
    <n v="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78"/>
    <s v="https://www.google.fr/search?q=ADIDAS+IF1378&amp;client=firefox-b&amp;tbm=isch&amp;source=lnms&amp;sa=X&amp;ved=0ahUKEwj59ILMoPnTAhXDDxoKHYTrBwYQ_AUIJigB&amp;biw=1920&amp;bih=1009"/>
    <s v="Google Images"/>
    <s v="F50 LEAGUE TF J"/>
    <n v="5"/>
    <n v="70"/>
    <n v="350"/>
    <s v="A"/>
    <s v="FOOTWEAR"/>
    <x v="0"/>
    <s v="FOOTBALL/SOCCER"/>
    <s v="UNISEX KIDS"/>
    <s v="TURBO/AURBLA/PLATINMET"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45"/>
    <s v="https://www.google.fr/search?q=ADIDAS+IE3745&amp;client=firefox-b&amp;tbm=isch&amp;source=lnms&amp;sa=X&amp;ved=0ahUKEwj59ILMoPnTAhXDDxoKHYTrBwYQ_AUIJigB&amp;biw=1920&amp;bih=1009"/>
    <s v="Google Images"/>
    <s v="F50 LEAGUE FG/MG J"/>
    <n v="5"/>
    <n v="70"/>
    <n v="350"/>
    <s v="A"/>
    <s v="FOOTWEAR"/>
    <x v="0"/>
    <s v="FOOTBALL/SOCCER"/>
    <s v="UNISEX KIDS"/>
    <s v="lucid pink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210"/>
    <s v="https://www.google.fr/search?q=ADIDAS+IE4210&amp;client=firefox-b&amp;tbm=isch&amp;source=lnms&amp;sa=X&amp;ved=0ahUKEwj59ILMoPnTAhXDDxoKHYTrBwYQ_AUIJigB&amp;biw=1920&amp;bih=1009"/>
    <s v="Google Images"/>
    <s v="X CRAZYFAST.1 FG J"/>
    <n v="5"/>
    <n v="120"/>
    <n v="6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378"/>
    <s v="https://www.google.fr/search?q=ADIDAS+JP5378&amp;client=firefox-b&amp;tbm=isch&amp;source=lnms&amp;sa=X&amp;ved=0ahUKEwj59ILMoPnTAhXDDxoKHYTrBwYQ_AUIJigB&amp;biw=1920&amp;bih=1009"/>
    <s v="Google Images"/>
    <s v="COURT 24"/>
    <n v="5"/>
    <n v="90"/>
    <n v="450"/>
    <s v="A"/>
    <s v="FOOTWEAR"/>
    <x v="0"/>
    <s v="SPORTSWEAR"/>
    <s v="WOMEN ADULT"/>
    <s v="linen green"/>
    <m/>
    <m/>
    <m/>
    <m/>
    <m/>
    <m/>
    <m/>
    <m/>
    <m/>
    <m/>
    <m/>
    <m/>
    <m/>
    <m/>
    <m/>
    <m/>
    <m/>
    <m/>
    <m/>
    <m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1040"/>
    <s v="https://www.google.fr/search?q=ADIDAS+IH1040&amp;client=firefox-b&amp;tbm=isch&amp;source=lnms&amp;sa=X&amp;ved=0ahUKEwj59ILMoPnTAhXDDxoKHYTrBwYQ_AUIJigB&amp;biw=1920&amp;bih=1009"/>
    <s v="Google Images"/>
    <s v="Tensaur Run 3.0 J"/>
    <n v="5"/>
    <n v="40"/>
    <n v="200"/>
    <s v="A"/>
    <s v="FOOTWEAR"/>
    <x v="0"/>
    <s v="SPORTSWEAR"/>
    <s v="UNISEX JUNIOR"/>
    <s v="grey one"/>
    <m/>
    <m/>
    <m/>
    <m/>
    <m/>
    <m/>
    <m/>
    <m/>
    <m/>
    <m/>
    <m/>
    <m/>
    <m/>
    <m/>
    <m/>
    <m/>
    <m/>
    <m/>
    <m/>
    <m/>
    <m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981"/>
    <s v="https://www.google.fr/search?q=ADIDAS+JI3981&amp;client=firefox-b&amp;tbm=isch&amp;source=lnms&amp;sa=X&amp;ved=0ahUKEwj59ILMoPnTAhXDDxoKHYTrBwYQ_AUIJigB&amp;biw=1920&amp;bih=1009"/>
    <s v="Google Images"/>
    <s v="RUNFALCON 5 W"/>
    <n v="5"/>
    <n v="60"/>
    <n v="30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m/>
    <m/>
    <m/>
    <n v="2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7463"/>
    <s v="https://www.google.fr/search?q=ADIDAS+JQ7463&amp;client=firefox-b&amp;tbm=isch&amp;source=lnms&amp;sa=X&amp;ved=0ahUKEwj59ILMoPnTAhXDDxoKHYTrBwYQ_AUIJigB&amp;biw=1920&amp;bih=1009"/>
    <s v="Google Images"/>
    <s v="ADIZERO SL2 W"/>
    <n v="5"/>
    <n v="130"/>
    <n v="65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297"/>
    <s v="https://www.google.fr/search?q=ADIDAS+IG9297&amp;client=firefox-b&amp;tbm=isch&amp;source=lnms&amp;sa=X&amp;ved=0ahUKEwj59ILMoPnTAhXDDxoKHYTrBwYQ_AUIJigB&amp;biw=1920&amp;bih=1009"/>
    <s v="Google Images"/>
    <s v="F50 CLUB TF J MESSI"/>
    <n v="5"/>
    <n v="50"/>
    <n v="250"/>
    <s v="A"/>
    <s v="FOOTWEAR"/>
    <x v="0"/>
    <s v="FOOTBALL/SOCCER"/>
    <s v="UNISEX KIDS"/>
    <s v="GOLDMT/FTWWHT/CBLACK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</r>
  <r>
    <s v="ADIDAS"/>
    <m/>
    <s v="JI3456"/>
    <s v="https://www.google.fr/search?q=ADIDAS+JI3456&amp;client=firefox-b&amp;tbm=isch&amp;source=lnms&amp;sa=X&amp;ved=0ahUKEwj59ILMoPnTAhXDDxoKHYTrBwYQ_AUIJigB&amp;biw=1920&amp;bih=1009"/>
    <s v="Google Images"/>
    <s v="HOOPS 3.0 BOLD W"/>
    <n v="5"/>
    <n v="70"/>
    <n v="350"/>
    <s v="A"/>
    <s v="FOOTWEAR"/>
    <x v="0"/>
    <s v="BASKETBALL"/>
    <s v="WOMEN ADULT"/>
    <s v="halo blush"/>
    <m/>
    <m/>
    <m/>
    <m/>
    <m/>
    <m/>
    <m/>
    <m/>
    <m/>
    <m/>
    <m/>
    <m/>
    <m/>
    <m/>
    <m/>
    <m/>
    <m/>
    <m/>
    <m/>
    <m/>
    <n v="2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47"/>
    <s v="https://www.google.fr/search?q=ADIDAS+IG7747&amp;client=firefox-b&amp;tbm=isch&amp;source=lnms&amp;sa=X&amp;ved=0ahUKEwj59ILMoPnTAhXDDxoKHYTrBwYQ_AUIJigB&amp;biw=1920&amp;bih=1009"/>
    <s v="Google Images"/>
    <s v="PREDATOR LEAGUE FG J"/>
    <n v="5"/>
    <n v="70"/>
    <n v="350"/>
    <s v="A"/>
    <s v="FOOTWEAR"/>
    <x v="0"/>
    <s v="FOOTBALL/SOCCER"/>
    <s v="UNISEX KIDS"/>
    <s v="team solar yellow 2"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68"/>
    <s v="https://www.google.fr/search?q=ADIDAS+JP7268&amp;client=firefox-b&amp;tbm=isch&amp;source=lnms&amp;sa=X&amp;ved=0ahUKEwj59ILMoPnTAhXDDxoKHYTrBwYQ_AUIJigB&amp;biw=1920&amp;bih=1009"/>
    <s v="Google Images"/>
    <s v="COPA PURE III PRO FG"/>
    <n v="5"/>
    <n v="150"/>
    <n v="75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2"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10"/>
    <s v="https://www.google.fr/search?q=ADIDAS+IH5710&amp;client=firefox-b&amp;tbm=isch&amp;source=lnms&amp;sa=X&amp;ved=0ahUKEwj59ILMoPnTAhXDDxoKHYTrBwYQ_AUIJigB&amp;biw=1920&amp;bih=1009"/>
    <s v="Google Images"/>
    <s v="ADIZERO TAKUMI SEN 10 M"/>
    <n v="5"/>
    <n v="200"/>
    <n v="100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6345"/>
    <s v="https://www.google.fr/search?q=ADIDAS+IE6345&amp;client=firefox-b&amp;tbm=isch&amp;source=lnms&amp;sa=X&amp;ved=0ahUKEwj59ILMoPnTAhXDDxoKHYTrBwYQ_AUIJigB&amp;biw=1920&amp;bih=1009"/>
    <s v="Google Images"/>
    <s v="ALPHARESPONSE"/>
    <n v="5"/>
    <n v="100"/>
    <n v="50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230"/>
    <s v="https://www.google.fr/search?q=ADIDAS+JP5230&amp;client=firefox-b&amp;tbm=isch&amp;source=lnms&amp;sa=X&amp;ved=0ahUKEwj59ILMoPnTAhXDDxoKHYTrBwYQ_AUIJigB&amp;biw=1920&amp;bih=1009"/>
    <s v="Google Images"/>
    <s v="Courtflash Speed 2"/>
    <n v="5"/>
    <n v="80"/>
    <n v="400"/>
    <s v="A"/>
    <s v="FOOTWEAR"/>
    <x v="0"/>
    <s v="TENNIS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597"/>
    <s v="https://www.google.fr/search?q=ADIDAS+JI4597&amp;client=firefox-b&amp;tbm=isch&amp;source=lnms&amp;sa=X&amp;ved=0ahUKEwj59ILMoPnTAhXDDxoKHYTrBwYQ_AUIJigB&amp;biw=1920&amp;bih=1009"/>
    <s v="Google Images"/>
    <s v="GALAXY 7 M"/>
    <n v="5"/>
    <n v="55"/>
    <n v="275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325"/>
    <s v="https://www.google.fr/search?q=ADIDAS+IE8325&amp;client=firefox-b&amp;tbm=isch&amp;source=lnms&amp;sa=X&amp;ved=0ahUKEwj59ILMoPnTAhXDDxoKHYTrBwYQ_AUIJigB&amp;biw=1920&amp;bih=1009"/>
    <s v="Google Images"/>
    <s v="D.O.N. ISSUE 5"/>
    <n v="5"/>
    <n v="130"/>
    <n v="650"/>
    <s v="A"/>
    <s v="FOOTWEAR"/>
    <x v="0"/>
    <s v="BASKETBALL"/>
    <s v="MEN&amp;UNISEX ADULT"/>
    <s v="bright cyan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346"/>
    <s v="https://www.google.fr/search?q=ADIDAS+JI0346&amp;client=firefox-b&amp;tbm=isch&amp;source=lnms&amp;sa=X&amp;ved=0ahUKEwj59ILMoPnTAhXDDxoKHYTrBwYQ_AUIJigB&amp;biw=1920&amp;bih=1009"/>
    <s v="Google Images"/>
    <s v="MAD IIINFINITY"/>
    <n v="5"/>
    <n v="180"/>
    <n v="900"/>
    <s v="A"/>
    <s v="FOOTWEAR"/>
    <x v="0"/>
    <s v="BASKETBALL"/>
    <s v="MEN&amp;UNISEX ADULT"/>
    <s v="sand strata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38"/>
    <s v="https://www.google.fr/search?q=ADIDAS+JI1238&amp;client=firefox-b&amp;tbm=isch&amp;source=lnms&amp;sa=X&amp;ved=0ahUKEwj59ILMoPnTAhXDDxoKHYTrBwYQ_AUIJigB&amp;biw=1920&amp;bih=1009"/>
    <s v="Google Images"/>
    <s v="ADISTAR 3 M"/>
    <n v="5"/>
    <n v="140"/>
    <n v="7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9973"/>
    <s v="https://www.google.fr/search?q=ADIDAS+JQ9973&amp;client=firefox-b&amp;tbm=isch&amp;source=lnms&amp;sa=X&amp;ved=0ahUKEwj59ILMoPnTAhXDDxoKHYTrBwYQ_AUIJigB&amp;biw=1920&amp;bih=1009"/>
    <s v="Google Images"/>
    <s v="LIGHTBLAZE"/>
    <n v="5"/>
    <n v="100"/>
    <n v="500"/>
    <s v="A"/>
    <s v="FOOTWEAR"/>
    <x v="0"/>
    <s v="SPORTSWEAR"/>
    <s v="MEN&amp;UNISEX ADULT"/>
    <s v="grey two"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228"/>
    <s v="https://www.google.fr/search?q=ADIDAS+IH2228&amp;client=firefox-b&amp;tbm=isch&amp;source=lnms&amp;sa=X&amp;ved=0ahUKEwj59ILMoPnTAhXDDxoKHYTrBwYQ_AUIJigB&amp;biw=1920&amp;bih=1009"/>
    <s v="Google Images"/>
    <s v="LWST"/>
    <n v="5"/>
    <n v="120"/>
    <n v="600"/>
    <s v="A"/>
    <s v="FOOTWEAR"/>
    <x v="0"/>
    <s v="ORIGINALS"/>
    <s v="MEN&amp;UNISEX ADULT"/>
    <s v="grey four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588"/>
    <s v="https://www.google.fr/search?q=ADIDAS+IH2588&amp;client=firefox-b&amp;tbm=isch&amp;source=lnms&amp;sa=X&amp;ved=0ahUKEwj59ILMoPnTAhXDDxoKHYTrBwYQ_AUIJigB&amp;biw=1920&amp;bih=1009"/>
    <s v="Google Images"/>
    <s v="ULTRABOOST 5X"/>
    <n v="5"/>
    <n v="180"/>
    <n v="90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9"/>
    <s v="https://www.google.fr/search?q=ADIDAS+ID3769&amp;client=firefox-b&amp;tbm=isch&amp;source=lnms&amp;sa=X&amp;ved=0ahUKEwj59ILMoPnTAhXDDxoKHYTrBwYQ_AUIJigB&amp;biw=1920&amp;bih=1009"/>
    <s v="Google Images"/>
    <s v="PREDATOR LEAGUE TF"/>
    <n v="5"/>
    <n v="95"/>
    <n v="475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13"/>
    <s v="https://www.google.fr/search?q=ADIDAS+IE0613&amp;client=firefox-b&amp;tbm=isch&amp;source=lnms&amp;sa=X&amp;ved=0ahUKEwj59ILMoPnTAhXDDxoKHYTrBwYQ_AUIJigB&amp;biw=1920&amp;bih=1009"/>
    <s v="Google Images"/>
    <s v="F50 CLUB FxG"/>
    <n v="5"/>
    <n v="60"/>
    <n v="300"/>
    <s v="A"/>
    <s v="FOOTWEAR"/>
    <x v="0"/>
    <s v="FOOTBALL/SOCCER"/>
    <s v="MEN&amp;UNISEX ADULT"/>
    <s v="turbo"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1643"/>
    <s v="https://www.google.fr/search?q=ADIDAS+JS1643&amp;client=firefox-b&amp;tbm=isch&amp;source=lnms&amp;sa=X&amp;ved=0ahUKEwj59ILMoPnTAhXDDxoKHYTrBwYQ_AUIJigB&amp;biw=1920&amp;bih=1009"/>
    <s v="Google Images"/>
    <s v="Adizero RS15 Pro Promo (FG)"/>
    <n v="5"/>
    <n v="250"/>
    <n v="1250"/>
    <s v="A"/>
    <s v="FOOTWEAR"/>
    <x v="0"/>
    <s v="RUGBY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IH0406"/>
    <s v="https://www.google.fr/search?q=ADIDAS+IH0406&amp;client=firefox-b&amp;tbm=isch&amp;source=lnms&amp;sa=X&amp;ved=0ahUKEwj59ILMoPnTAhXDDxoKHYTrBwYQ_AUIJigB&amp;biw=1920&amp;bih=1009"/>
    <s v="Google Images"/>
    <s v="ZX 600"/>
    <n v="5"/>
    <n v="120"/>
    <n v="600"/>
    <s v="A"/>
    <s v="FOOTWEAR"/>
    <x v="0"/>
    <s v="ORIGINALS"/>
    <s v="MEN&amp;UNISEX ADULT"/>
    <s v="collegiate navy"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987"/>
    <s v="https://www.google.fr/search?q=ADIDAS+IG8987&amp;client=firefox-b&amp;tbm=isch&amp;source=lnms&amp;sa=X&amp;ved=0ahUKEwj59ILMoPnTAhXDDxoKHYTrBwYQ_AUIJigB&amp;biw=1920&amp;bih=1009"/>
    <s v="Google Images"/>
    <s v="4DFWD 3 M"/>
    <n v="5"/>
    <n v="220"/>
    <n v="110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</r>
  <r>
    <s v="ADIDAS"/>
    <m/>
    <s v="JR2625"/>
    <s v="https://www.google.fr/search?q=ADIDAS+JR2625&amp;client=firefox-b&amp;tbm=isch&amp;source=lnms&amp;sa=X&amp;ved=0ahUKEwj59ILMoPnTAhXDDxoKHYTrBwYQ_AUIJigB&amp;biw=1920&amp;bih=1009"/>
    <s v="Google Images"/>
    <s v="ADILETTE CLOG PLATFORM"/>
    <n v="5"/>
    <n v="45"/>
    <n v="225"/>
    <s v="A"/>
    <s v="FOOTWEAR"/>
    <x v="1"/>
    <s v="SPORTSWEAR"/>
    <s v="WOMEN ADULT"/>
    <s v="halo min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1"/>
    <m/>
    <m/>
    <m/>
    <m/>
    <m/>
    <m/>
    <m/>
    <m/>
    <m/>
    <m/>
    <m/>
    <m/>
    <m/>
    <m/>
    <m/>
  </r>
  <r>
    <s v="ADIDAS"/>
    <m/>
    <s v="GY6665"/>
    <s v="https://www.google.fr/search?q=ADIDAS+GY6665&amp;client=firefox-b&amp;tbm=isch&amp;source=lnms&amp;sa=X&amp;ved=0ahUKEwj59ILMoPnTAhXDDxoKHYTrBwYQ_AUIJigB&amp;biw=1920&amp;bih=1009"/>
    <s v="Google Images"/>
    <s v="adidas ASTIR EL I"/>
    <n v="5"/>
    <n v="55"/>
    <n v="275"/>
    <s v="A"/>
    <s v="FOOTWEAR"/>
    <x v="0"/>
    <s v="FOOTBALL/SOCCER"/>
    <s v="MEN&amp;UNISEX ADULT"/>
    <s v="BROYAL/FTWWHT/SOL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184"/>
    <s v="https://www.google.fr/search?q=ADIDAS+IF6184&amp;client=firefox-b&amp;tbm=isch&amp;source=lnms&amp;sa=X&amp;ved=0ahUKEwj59ILMoPnTAhXDDxoKHYTrBwYQ_AUIJigB&amp;biw=1920&amp;bih=1009"/>
    <s v="Google Images"/>
    <s v="adiFOM SUPERSTAR MULE"/>
    <n v="5"/>
    <n v="80"/>
    <n v="400"/>
    <s v="A"/>
    <s v="FOOTWEAR"/>
    <x v="1"/>
    <s v="ORIGINALS"/>
    <s v="MEN ADULT"/>
    <s v="FTWWHT/CBLACK/FTWWHT"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9617"/>
    <s v="https://www.google.fr/search?q=ADIDAS+IE9617&amp;client=firefox-b&amp;tbm=isch&amp;source=lnms&amp;sa=X&amp;ved=0ahUKEwj59ILMoPnTAhXDDxoKHYTrBwYQ_AUIJigB&amp;biw=1920&amp;bih=1009"/>
    <s v="Google Images"/>
    <s v="ADILETTE W"/>
    <n v="5"/>
    <n v="45"/>
    <n v="225"/>
    <s v="A"/>
    <s v="FOOTWEAR"/>
    <x v="1"/>
    <s v="ORIGINALS"/>
    <s v="WOMEN ADULT"/>
    <s v="gree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</r>
  <r>
    <s v="ADIDAS"/>
    <m/>
    <s v="ID6178"/>
    <s v="https://www.google.fr/search?q=ADIDAS+ID6178&amp;client=firefox-b&amp;tbm=isch&amp;source=lnms&amp;sa=X&amp;ved=0ahUKEwj59ILMoPnTAhXDDxoKHYTrBwYQ_AUIJigB&amp;biw=1920&amp;bih=1009"/>
    <s v="Google Images"/>
    <s v="ADISTAR BYD W"/>
    <n v="5"/>
    <n v="190"/>
    <n v="950"/>
    <s v="A"/>
    <s v="FOOTWEAR"/>
    <x v="0"/>
    <s v="RUNNING"/>
    <s v="WOMEN ADULT"/>
    <s v="FTWWHT/NGTMET/FLAAQU"/>
    <m/>
    <m/>
    <m/>
    <m/>
    <m/>
    <m/>
    <m/>
    <m/>
    <m/>
    <m/>
    <m/>
    <m/>
    <m/>
    <m/>
    <m/>
    <m/>
    <m/>
    <m/>
    <m/>
    <m/>
    <n v="1"/>
    <n v="1"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304"/>
    <s v="https://www.google.fr/search?q=ADIDAS+ID0304&amp;client=firefox-b&amp;tbm=isch&amp;source=lnms&amp;sa=X&amp;ved=0ahUKEwj59ILMoPnTAhXDDxoKHYTrBwYQ_AUIJigB&amp;biw=1920&amp;bih=1009"/>
    <s v="Google Images"/>
    <s v="ADIZERO HJ"/>
    <n v="5"/>
    <n v="150"/>
    <n v="750"/>
    <s v="A"/>
    <s v="FOOTWEAR"/>
    <x v="0"/>
    <s v="TRACK AND FIELD"/>
    <s v="UNISEX ADULT"/>
    <s v="CBLACK/ZEROMT/SPARK"/>
    <m/>
    <m/>
    <m/>
    <m/>
    <m/>
    <m/>
    <m/>
    <m/>
    <m/>
    <m/>
    <m/>
    <m/>
    <m/>
    <m/>
    <m/>
    <m/>
    <m/>
    <m/>
    <n v="1"/>
    <m/>
    <n v="1"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162"/>
    <s v="https://www.google.fr/search?q=ADIDAS+IF1162&amp;client=firefox-b&amp;tbm=isch&amp;source=lnms&amp;sa=X&amp;ved=0ahUKEwj59ILMoPnTAhXDDxoKHYTrBwYQ_AUIJigB&amp;biw=1920&amp;bih=1009"/>
    <s v="Google Images"/>
    <s v="adizero javelin"/>
    <n v="5"/>
    <n v="160"/>
    <n v="800"/>
    <s v="A"/>
    <s v="FOOTWEAR"/>
    <x v="0"/>
    <s v="TRACK AND FIELD"/>
    <s v="UNISEX ADULT"/>
    <s v="CBLACK/ZEROMT/SPARK"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636"/>
    <s v="https://www.google.fr/search?q=ADIDAS+JP7636&amp;client=firefox-b&amp;tbm=isch&amp;source=lnms&amp;sa=X&amp;ved=0ahUKEwj59ILMoPnTAhXDDxoKHYTrBwYQ_AUIJigB&amp;biw=1920&amp;bih=1009"/>
    <s v="Google Images"/>
    <s v="COUNTRY OG W"/>
    <n v="5"/>
    <n v="110"/>
    <n v="550"/>
    <s v="A"/>
    <s v="FOOTWEAR"/>
    <x v="0"/>
    <s v="ORIGINALS"/>
    <s v="WOMEN ADULT"/>
    <s v="silver met."/>
    <m/>
    <m/>
    <m/>
    <m/>
    <m/>
    <m/>
    <m/>
    <m/>
    <m/>
    <m/>
    <m/>
    <m/>
    <m/>
    <m/>
    <m/>
    <m/>
    <m/>
    <m/>
    <n v="1"/>
    <m/>
    <n v="1"/>
    <m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901"/>
    <s v="https://www.google.fr/search?q=ADIDAS+JI3901&amp;client=firefox-b&amp;tbm=isch&amp;source=lnms&amp;sa=X&amp;ved=0ahUKEwj59ILMoPnTAhXDDxoKHYTrBwYQ_AUIJigB&amp;biw=1920&amp;bih=1009"/>
    <s v="Google Images"/>
    <s v="DROPSET 3 TRAINER"/>
    <n v="5"/>
    <n v="130"/>
    <n v="650"/>
    <s v="A"/>
    <s v="FOOTWEAR"/>
    <x v="0"/>
    <s v="TRAINING"/>
    <s v="MEN&amp;UNISEX ADULT"/>
    <s v="wonder alumina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4137"/>
    <s v="https://www.google.fr/search?q=ADIDAS+IG4137&amp;client=firefox-b&amp;tbm=isch&amp;source=lnms&amp;sa=X&amp;ved=0ahUKEwj59ILMoPnTAhXDDxoKHYTrBwYQ_AUIJigB&amp;biw=1920&amp;bih=1009"/>
    <s v="Google Images"/>
    <s v="FABELA X EMPOWER"/>
    <n v="5"/>
    <n v="160"/>
    <n v="800"/>
    <s v="A"/>
    <s v="FOOTWEAR"/>
    <x v="0"/>
    <s v="FIELD HOCKEY"/>
    <s v="WOMEN ADULT"/>
    <s v="core black"/>
    <m/>
    <m/>
    <m/>
    <m/>
    <m/>
    <m/>
    <m/>
    <m/>
    <m/>
    <m/>
    <m/>
    <m/>
    <m/>
    <m/>
    <m/>
    <m/>
    <m/>
    <m/>
    <m/>
    <m/>
    <n v="1"/>
    <m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8590"/>
    <s v="https://www.google.fr/search?q=ADIDAS+GY8590&amp;client=firefox-b&amp;tbm=isch&amp;source=lnms&amp;sa=X&amp;ved=0ahUKEwj59ILMoPnTAhXDDxoKHYTrBwYQ_AUIJigB&amp;biw=1920&amp;bih=1009"/>
    <s v="Google Images"/>
    <s v="NARIO MOVE"/>
    <n v="5"/>
    <n v="75"/>
    <n v="375"/>
    <s v="A"/>
    <s v="FOOTWEAR"/>
    <x v="0"/>
    <s v="RUNNING"/>
    <s v="WOMEN ADULT"/>
    <s v="FTWWHT/SABEMT/ORBGRN"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902"/>
    <s v="https://www.google.fr/search?q=ADIDAS+JQ2902&amp;client=firefox-b&amp;tbm=isch&amp;source=lnms&amp;sa=X&amp;ved=0ahUKEwj59ILMoPnTAhXDDxoKHYTrBwYQ_AUIJigB&amp;biw=1920&amp;bih=1009"/>
    <s v="Google Images"/>
    <s v="PREDATOR LEAGUE FT FG J JB"/>
    <n v="5"/>
    <n v="85"/>
    <n v="425"/>
    <s v="A"/>
    <s v="FOOTWEAR"/>
    <x v="0"/>
    <s v="FOOTBALL/SOCCER"/>
    <s v="UNISEX KIDS"/>
    <s v="silver met.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94"/>
    <s v="https://www.google.fr/search?q=ADIDAS+ID3794&amp;client=firefox-b&amp;tbm=isch&amp;source=lnms&amp;sa=X&amp;ved=0ahUKEwj59ILMoPnTAhXDDxoKHYTrBwYQ_AUIJigB&amp;biw=1920&amp;bih=1009"/>
    <s v="Google Images"/>
    <s v="PREDATOR LEAGUE MG J"/>
    <n v="5"/>
    <n v="70"/>
    <n v="3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94"/>
    <s v="https://www.google.fr/search?q=ADIDAS+IG6494&amp;client=firefox-b&amp;tbm=isch&amp;source=lnms&amp;sa=X&amp;ved=0ahUKEwj59ILMoPnTAhXDDxoKHYTrBwYQ_AUIJigB&amp;biw=1920&amp;bih=1009"/>
    <s v="Google Images"/>
    <s v="RIVALRY LOW"/>
    <n v="5"/>
    <n v="110"/>
    <n v="550"/>
    <s v="A"/>
    <s v="FOOTWEAR"/>
    <x v="0"/>
    <s v="BASKETBALL"/>
    <s v="MEN&amp;UNISEX ADULT"/>
    <s v="cloud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IE2708"/>
    <s v="https://www.google.fr/search?q=ADIDAS+IE2708&amp;client=firefox-b&amp;tbm=isch&amp;source=lnms&amp;sa=X&amp;ved=0ahUKEwj59ILMoPnTAhXDDxoKHYTrBwYQ_AUIJigB&amp;biw=1920&amp;bih=1009"/>
    <s v="Google Images"/>
    <s v="Trae Young 3"/>
    <n v="5"/>
    <n v="150"/>
    <n v="750"/>
    <s v="A"/>
    <s v="FOOTWEAR"/>
    <x v="0"/>
    <s v="BASKETBALL"/>
    <s v="UNISEX ADULT"/>
    <s v="GRETWO/PRLOIN/GRE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332"/>
    <s v="https://www.google.fr/search?q=ADIDAS+ID9332&amp;client=firefox-b&amp;tbm=isch&amp;source=lnms&amp;sa=X&amp;ved=0ahUKEwj59ILMoPnTAhXDDxoKHYTrBwYQ_AUIJigB&amp;biw=1920&amp;bih=1009"/>
    <s v="Google Images"/>
    <s v="X CRAZYFAST.2 MG"/>
    <n v="5"/>
    <n v="150"/>
    <n v="750"/>
    <s v="A"/>
    <s v="FOOTWEAR"/>
    <x v="0"/>
    <s v="FOOTBALL/SOCCER"/>
    <s v="UNISEX ADULT"/>
    <s v="FTWWHT/CBLACK/LUCLEM"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99787"/>
    <s v="https://www.google.fr/search?q=ADIDAS+F99787&amp;client=firefox-b&amp;tbm=isch&amp;source=lnms&amp;sa=X&amp;ved=0ahUKEwj59ILMoPnTAhXDDxoKHYTrBwYQ_AUIJigB&amp;biw=1920&amp;bih=1009"/>
    <s v="Google Images"/>
    <s v="CONTINENTAL 80 J"/>
    <n v="5"/>
    <n v="70"/>
    <n v="350"/>
    <s v="A"/>
    <s v="FOOTWEAR"/>
    <x v="0"/>
    <s v="ORIGINALS"/>
    <s v="UNISEX JUNIOR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6500"/>
    <s v="https://www.google.fr/search?q=ADIDAS+ID6500&amp;client=firefox-b&amp;tbm=isch&amp;source=lnms&amp;sa=X&amp;ved=0ahUKEwj59ILMoPnTAhXDDxoKHYTrBwYQ_AUIJigB&amp;biw=1920&amp;bih=1009"/>
    <s v="Google Images"/>
    <s v="COURTBLOCK J"/>
    <n v="5"/>
    <n v="45"/>
    <n v="225"/>
    <s v="A"/>
    <s v="FOOTWEAR"/>
    <x v="0"/>
    <s v="SPORTSWEAR"/>
    <s v="UNISEX JUNIOR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3"/>
    <m/>
    <m/>
    <m/>
    <m/>
    <m/>
    <m/>
    <m/>
    <m/>
    <m/>
    <m/>
    <m/>
    <m/>
    <m/>
    <m/>
    <m/>
    <m/>
    <m/>
  </r>
  <r>
    <s v="ADIDAS"/>
    <m/>
    <s v="IE1293"/>
    <s v="https://www.google.fr/search?q=ADIDAS+IE1293&amp;client=firefox-b&amp;tbm=isch&amp;source=lnms&amp;sa=X&amp;ved=0ahUKEwj59ILMoPnTAhXDDxoKHYTrBwYQ_AUIJigB&amp;biw=1920&amp;bih=1009"/>
    <s v="Google Images"/>
    <s v="F50 LEAGUE FG/MG"/>
    <n v="5"/>
    <n v="90"/>
    <n v="4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184"/>
    <s v="https://www.google.fr/search?q=ADIDAS+IF7184&amp;client=firefox-b&amp;tbm=isch&amp;source=lnms&amp;sa=X&amp;ved=0ahUKEwj59ILMoPnTAhXDDxoKHYTrBwYQ_AUIJigB&amp;biw=1920&amp;bih=1009"/>
    <s v="Google Images"/>
    <s v="RIVALRY LUX LOW"/>
    <n v="5"/>
    <n v="120"/>
    <n v="600"/>
    <s v="A"/>
    <s v="FOOTWEAR"/>
    <x v="0"/>
    <s v="BASKETBALL"/>
    <s v="MEN&amp;UNISEX ADULT"/>
    <s v="cloud white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23"/>
    <s v="https://www.google.fr/search?q=ADIDAS+IH5723&amp;client=firefox-b&amp;tbm=isch&amp;source=lnms&amp;sa=X&amp;ved=0ahUKEwj59ILMoPnTAhXDDxoKHYTrBwYQ_AUIJigB&amp;biw=1920&amp;bih=1009"/>
    <s v="Google Images"/>
    <s v="4DFWD 4 W"/>
    <n v="5"/>
    <n v="220"/>
    <n v="1100"/>
    <s v="A"/>
    <s v="FOOTWEAR"/>
    <x v="0"/>
    <s v="RUNNING"/>
    <s v="WOMEN ADULT"/>
    <s v="lucid pink"/>
    <m/>
    <m/>
    <m/>
    <m/>
    <m/>
    <m/>
    <m/>
    <m/>
    <m/>
    <m/>
    <m/>
    <m/>
    <m/>
    <m/>
    <m/>
    <m/>
    <m/>
    <m/>
    <m/>
    <m/>
    <m/>
    <m/>
    <m/>
    <m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4976"/>
    <s v="https://www.google.fr/search?q=ADIDAS+FY4976&amp;client=firefox-b&amp;tbm=isch&amp;source=lnms&amp;sa=X&amp;ved=0ahUKEwj59ILMoPnTAhXDDxoKHYTrBwYQ_AUIJigB&amp;biw=1920&amp;bih=1009"/>
    <s v="Google Images"/>
    <s v="FORUM MID"/>
    <n v="4"/>
    <n v="130"/>
    <n v="52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634"/>
    <s v="https://www.google.fr/search?q=ADIDAS+IF7634&amp;client=firefox-b&amp;tbm=isch&amp;source=lnms&amp;sa=X&amp;ved=0ahUKEwj59ILMoPnTAhXDDxoKHYTrBwYQ_AUIJigB&amp;biw=1920&amp;bih=1009"/>
    <s v="Google Images"/>
    <s v="TERREX SWIFT R2 GTX W"/>
    <n v="4"/>
    <n v="150"/>
    <n v="600"/>
    <s v="A"/>
    <s v="FOOTWEAR"/>
    <x v="0"/>
    <s v="HIKING"/>
    <s v="WOMEN ADULT"/>
    <s v="core black"/>
    <m/>
    <m/>
    <m/>
    <m/>
    <m/>
    <m/>
    <m/>
    <m/>
    <m/>
    <m/>
    <m/>
    <m/>
    <m/>
    <m/>
    <m/>
    <m/>
    <m/>
    <n v="1"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35"/>
    <s v="https://www.google.fr/search?q=ADIDAS+IE3735&amp;client=firefox-b&amp;tbm=isch&amp;source=lnms&amp;sa=X&amp;ved=0ahUKEwj59ILMoPnTAhXDDxoKHYTrBwYQ_AUIJigB&amp;biw=1920&amp;bih=1009"/>
    <s v="Google Images"/>
    <s v="F50 CLUB IN J"/>
    <n v="4"/>
    <n v="50"/>
    <n v="20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8184"/>
    <s v="https://www.google.fr/search?q=ADIDAS+JP8184&amp;client=firefox-b&amp;tbm=isch&amp;source=lnms&amp;sa=X&amp;ved=0ahUKEwj59ILMoPnTAhXDDxoKHYTrBwYQ_AUIJigB&amp;biw=1920&amp;bih=1009"/>
    <s v="Google Images"/>
    <s v="ADILETTE W"/>
    <n v="4"/>
    <n v="55"/>
    <n v="220"/>
    <s v="A"/>
    <s v="FOOTWEAR"/>
    <x v="1"/>
    <s v="ORIGINALS"/>
    <s v="WOMEN ADULT"/>
    <s v="tactile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m/>
    <m/>
    <m/>
    <m/>
    <m/>
    <m/>
    <m/>
    <m/>
    <m/>
    <m/>
    <m/>
    <m/>
    <m/>
    <m/>
  </r>
  <r>
    <s v="ADIDAS"/>
    <m/>
    <s v="IE4903"/>
    <s v="https://www.google.fr/search?q=ADIDAS+IE4903&amp;client=firefox-b&amp;tbm=isch&amp;source=lnms&amp;sa=X&amp;ved=0ahUKEwj59ILMoPnTAhXDDxoKHYTrBwYQ_AUIJigB&amp;biw=1920&amp;bih=1009"/>
    <s v="Google Images"/>
    <s v="COPA PURE 2.1 FG J"/>
    <n v="4"/>
    <n v="110"/>
    <n v="440"/>
    <s v="A"/>
    <s v="FOOTWEAR"/>
    <x v="0"/>
    <s v="BASKETBALL"/>
    <s v="MEN&amp;UNISEX ADULT"/>
    <s v="ORBGRY/CBLACK/CARB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2"/>
    <m/>
    <m/>
    <m/>
    <m/>
    <m/>
    <m/>
    <m/>
    <m/>
    <m/>
    <m/>
    <m/>
    <m/>
    <m/>
    <m/>
    <m/>
    <m/>
    <m/>
    <m/>
  </r>
  <r>
    <s v="ADIDAS"/>
    <m/>
    <s v="IH0925"/>
    <s v="https://www.google.fr/search?q=ADIDAS+IH0925&amp;client=firefox-b&amp;tbm=isch&amp;source=lnms&amp;sa=X&amp;ved=0ahUKEwj59ILMoPnTAhXDDxoKHYTrBwYQ_AUIJigB&amp;biw=1920&amp;bih=1009"/>
    <s v="Google Images"/>
    <s v="F50 LEAGUE TF J MESSI"/>
    <n v="4"/>
    <n v="75"/>
    <n v="300"/>
    <s v="A"/>
    <s v="FOOTWEAR"/>
    <x v="0"/>
    <s v="FOOTBALL/SOCCER"/>
    <s v="UNISEX KIDS"/>
    <s v="silver met."/>
    <m/>
    <m/>
    <m/>
    <m/>
    <m/>
    <m/>
    <m/>
    <m/>
    <m/>
    <m/>
    <m/>
    <m/>
    <m/>
    <m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6531"/>
    <s v="https://www.google.fr/search?q=ADIDAS+IE6531&amp;client=firefox-b&amp;tbm=isch&amp;source=lnms&amp;sa=X&amp;ved=0ahUKEwj59ILMoPnTAhXDDxoKHYTrBwYQ_AUIJigB&amp;biw=1920&amp;bih=1009"/>
    <s v="Google Images"/>
    <s v="MEGARIDE"/>
    <n v="4"/>
    <n v="170"/>
    <n v="680"/>
    <s v="A"/>
    <s v="FOOTWEAR"/>
    <x v="0"/>
    <s v="ORIGINALS"/>
    <s v="MEN&amp;UNISEX ADULT"/>
    <s v="grey four"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013"/>
    <s v="https://www.google.fr/search?q=ADIDAS+JP7013&amp;client=firefox-b&amp;tbm=isch&amp;source=lnms&amp;sa=X&amp;ved=0ahUKEwj59ILMoPnTAhXDDxoKHYTrBwYQ_AUIJigB&amp;biw=1920&amp;bih=1009"/>
    <s v="Google Images"/>
    <s v="ADIRACER LO"/>
    <n v="4"/>
    <n v="120"/>
    <n v="480"/>
    <s v="A"/>
    <s v="FOOTWEAR"/>
    <x v="0"/>
    <s v="ORIGINALS"/>
    <s v="MEN&amp;UNISEX ADULT"/>
    <s v="better scarlet"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384"/>
    <s v="https://www.google.fr/search?q=ADIDAS+JP7384&amp;client=firefox-b&amp;tbm=isch&amp;source=lnms&amp;sa=X&amp;ved=0ahUKEwj59ILMoPnTAhXDDxoKHYTrBwYQ_AUIJigB&amp;biw=1920&amp;bih=1009"/>
    <s v="Google Images"/>
    <s v="TERREX AX4 GTX W"/>
    <n v="4"/>
    <n v="130"/>
    <n v="520"/>
    <s v="A"/>
    <s v="FOOTWEAR"/>
    <x v="0"/>
    <s v="HIKING"/>
    <s v="WOMEN ADULT"/>
    <s v="pure ruby"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4853"/>
    <s v="https://www.google.fr/search?q=ADIDAS+IH4853&amp;client=firefox-b&amp;tbm=isch&amp;source=lnms&amp;sa=X&amp;ved=0ahUKEwj59ILMoPnTAhXDDxoKHYTrBwYQ_AUIJigB&amp;biw=1920&amp;bih=1009"/>
    <s v="Google Images"/>
    <s v="X_PLRPATH K"/>
    <n v="4"/>
    <n v="50"/>
    <n v="200"/>
    <s v="A"/>
    <s v="FOOTWEAR"/>
    <x v="0"/>
    <s v="SPORTSWEAR"/>
    <s v="UNISEX KIDS"/>
    <s v="collegiate purple"/>
    <m/>
    <m/>
    <m/>
    <m/>
    <m/>
    <m/>
    <m/>
    <m/>
    <m/>
    <m/>
    <m/>
    <m/>
    <m/>
    <m/>
    <m/>
    <m/>
    <m/>
    <m/>
    <m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010"/>
    <s v="https://www.google.fr/search?q=ADIDAS+JP7010&amp;client=firefox-b&amp;tbm=isch&amp;source=lnms&amp;sa=X&amp;ved=0ahUKEwj59ILMoPnTAhXDDxoKHYTrBwYQ_AUIJigB&amp;biw=1920&amp;bih=1009"/>
    <s v="Google Images"/>
    <s v="ADIRACER LO"/>
    <n v="4"/>
    <n v="120"/>
    <n v="480"/>
    <s v="A"/>
    <s v="FOOTWEAR"/>
    <x v="0"/>
    <s v="ORIGINALS"/>
    <s v="MEN&amp;UNISEX ADULT"/>
    <s v="preloved brown"/>
    <m/>
    <m/>
    <m/>
    <m/>
    <m/>
    <m/>
    <m/>
    <m/>
    <m/>
    <m/>
    <m/>
    <m/>
    <m/>
    <m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37"/>
    <s v="https://www.google.fr/search?q=ADIDAS+JI1237&amp;client=firefox-b&amp;tbm=isch&amp;source=lnms&amp;sa=X&amp;ved=0ahUKEwj59ILMoPnTAhXDDxoKHYTrBwYQ_AUIJigB&amp;biw=1920&amp;bih=1009"/>
    <s v="Google Images"/>
    <s v="ADISTAR 3 W"/>
    <n v="4"/>
    <n v="140"/>
    <n v="560"/>
    <s v="A"/>
    <s v="FOOTWEAR"/>
    <x v="0"/>
    <s v="RUNNING"/>
    <s v="WOMEN ADULT"/>
    <s v="halo silver"/>
    <m/>
    <m/>
    <m/>
    <m/>
    <m/>
    <m/>
    <m/>
    <m/>
    <m/>
    <m/>
    <m/>
    <m/>
    <m/>
    <m/>
    <m/>
    <m/>
    <m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801"/>
    <s v="https://www.google.fr/search?q=ADIDAS+IH5801&amp;client=firefox-b&amp;tbm=isch&amp;source=lnms&amp;sa=X&amp;ved=0ahUKEwj59ILMoPnTAhXDDxoKHYTrBwYQ_AUIJigB&amp;biw=1920&amp;bih=1009"/>
    <s v="Google Images"/>
    <s v="ADIZERO PRIME SP 3 STRUNG"/>
    <n v="4"/>
    <n v="200"/>
    <n v="800"/>
    <s v="A"/>
    <s v="FOOTWEAR"/>
    <x v="0"/>
    <s v="TRACK AND FIELD"/>
    <s v="MEN&amp;UNISEX ADULT"/>
    <s v="ftwr white"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604"/>
    <s v="https://www.google.fr/search?q=ADIDAS+JI4604&amp;client=firefox-b&amp;tbm=isch&amp;source=lnms&amp;sa=X&amp;ved=0ahUKEwj59ILMoPnTAhXDDxoKHYTrBwYQ_AUIJigB&amp;biw=1920&amp;bih=1009"/>
    <s v="Google Images"/>
    <s v="GALAXY 7 W"/>
    <n v="4"/>
    <n v="55"/>
    <n v="22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50"/>
    <s v="https://www.google.fr/search?q=ADIDAS+IG7750&amp;client=firefox-b&amp;tbm=isch&amp;source=lnms&amp;sa=X&amp;ved=0ahUKEwj59ILMoPnTAhXDDxoKHYTrBwYQ_AUIJigB&amp;biw=1920&amp;bih=1009"/>
    <s v="Google Images"/>
    <s v="PREDATOR LEAGUE FG J"/>
    <n v="4"/>
    <n v="70"/>
    <n v="28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206"/>
    <s v="https://www.google.fr/search?q=ADIDAS+HQ4206&amp;client=firefox-b&amp;tbm=isch&amp;source=lnms&amp;sa=X&amp;ved=0ahUKEwj59ILMoPnTAhXDDxoKHYTrBwYQ_AUIJigB&amp;biw=1920&amp;bih=1009"/>
    <s v="Google Images"/>
    <s v="ULTRABOOST 1.0 W"/>
    <n v="4"/>
    <n v="180"/>
    <n v="720"/>
    <s v="A"/>
    <s v="FOOTWEAR"/>
    <x v="0"/>
    <s v="SPORTSWEAR"/>
    <s v="WOMEN ADULT"/>
    <s v="core black"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28"/>
    <s v="https://www.google.fr/search?q=ADIDAS+IF6328&amp;client=firefox-b&amp;tbm=isch&amp;source=lnms&amp;sa=X&amp;ved=0ahUKEwj59ILMoPnTAhXDDxoKHYTrBwYQ_AUIJigB&amp;biw=1920&amp;bih=1009"/>
    <s v="Google Images"/>
    <s v="PREDATOR PRO FG"/>
    <n v="4"/>
    <n v="150"/>
    <n v="60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4369"/>
    <s v="https://www.google.fr/search?q=ADIDAS+JR4369&amp;client=firefox-b&amp;tbm=isch&amp;source=lnms&amp;sa=X&amp;ved=0ahUKEwj59ILMoPnTAhXDDxoKHYTrBwYQ_AUIJigB&amp;biw=1920&amp;bih=1009"/>
    <s v="Google Images"/>
    <s v="ADISTAR HRMY"/>
    <n v="4"/>
    <n v="180"/>
    <n v="720"/>
    <s v="A"/>
    <s v="FOOTWEAR"/>
    <x v="0"/>
    <s v="ORIGINALS"/>
    <s v="MEN&amp;UNISEX ADULT"/>
    <s v="SUPPLIER COLOUR"/>
    <m/>
    <m/>
    <m/>
    <m/>
    <m/>
    <m/>
    <m/>
    <m/>
    <m/>
    <m/>
    <m/>
    <m/>
    <m/>
    <m/>
    <m/>
    <m/>
    <m/>
    <m/>
    <n v="1"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39"/>
    <s v="https://www.google.fr/search?q=ADIDAS+IG6439&amp;client=firefox-b&amp;tbm=isch&amp;source=lnms&amp;sa=X&amp;ved=0ahUKEwj59ILMoPnTAhXDDxoKHYTrBwYQ_AUIJigB&amp;biw=1920&amp;bih=1009"/>
    <s v="Google Images"/>
    <s v="ADIZERO ADIOS PRO 3 M"/>
    <n v="4"/>
    <n v="250"/>
    <n v="100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4552"/>
    <s v="https://www.google.fr/search?q=ADIDAS+IG4552&amp;client=firefox-b&amp;tbm=isch&amp;source=lnms&amp;sa=X&amp;ved=0ahUKEwj59ILMoPnTAhXDDxoKHYTrBwYQ_AUIJigB&amp;biw=1920&amp;bih=1009"/>
    <s v="Google Images"/>
    <s v="NEW YORK"/>
    <n v="4"/>
    <n v="110"/>
    <n v="440"/>
    <s v="A"/>
    <s v="FOOTWEAR"/>
    <x v="0"/>
    <s v="ORIGINALS"/>
    <s v="MEN&amp;UNISEX ADULT"/>
    <s v="aurora ink"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2377"/>
    <s v="https://www.google.fr/search?q=ADIDAS+IE2377&amp;client=firefox-b&amp;tbm=isch&amp;source=lnms&amp;sa=X&amp;ved=0ahUKEwj59ILMoPnTAhXDDxoKHYTrBwYQ_AUIJigB&amp;biw=1920&amp;bih=1009"/>
    <s v="Google Images"/>
    <s v="X CRAZYFAST LEAGUE FG"/>
    <n v="4"/>
    <n v="90"/>
    <n v="360"/>
    <s v="A"/>
    <s v="FOOTWEAR"/>
    <x v="0"/>
    <s v="FOOTBALL/SOCCER"/>
    <s v="MEN&amp;UNISEX ADULT"/>
    <s v="solar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82"/>
    <s v="https://www.google.fr/search?q=ADIDAS+IF6382&amp;client=firefox-b&amp;tbm=isch&amp;source=lnms&amp;sa=X&amp;ved=0ahUKEwj59ILMoPnTAhXDDxoKHYTrBwYQ_AUIJigB&amp;biw=1920&amp;bih=1009"/>
    <s v="Google Images"/>
    <s v="PREDATOR LEAGUE MG"/>
    <n v="4"/>
    <n v="90"/>
    <n v="36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621"/>
    <s v="https://www.google.fr/search?q=ADIDAS+JI4621&amp;client=firefox-b&amp;tbm=isch&amp;source=lnms&amp;sa=X&amp;ved=0ahUKEwj59ILMoPnTAhXDDxoKHYTrBwYQ_AUIJigB&amp;biw=1920&amp;bih=1009"/>
    <s v="Google Images"/>
    <s v="QUESTAR 3 M"/>
    <n v="4"/>
    <n v="80"/>
    <n v="320"/>
    <s v="A"/>
    <s v="FOOTWEAR"/>
    <x v="0"/>
    <s v="RUNNING"/>
    <s v="MEN&amp;UNISEX ADULT"/>
    <s v="aurora ink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202"/>
    <s v="https://www.google.fr/search?q=ADIDAS+HQ4202&amp;client=firefox-b&amp;tbm=isch&amp;source=lnms&amp;sa=X&amp;ved=0ahUKEwj59ILMoPnTAhXDDxoKHYTrBwYQ_AUIJigB&amp;biw=1920&amp;bih=1009"/>
    <s v="Google Images"/>
    <s v="ULTRABOOST 1.0"/>
    <n v="4"/>
    <n v="180"/>
    <n v="720"/>
    <s v="A"/>
    <s v="FOOTWEAR"/>
    <x v="0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3932"/>
    <s v="https://www.google.fr/search?q=ADIDAS+GX3932&amp;client=firefox-b&amp;tbm=isch&amp;source=lnms&amp;sa=X&amp;ved=0ahUKEwj59ILMoPnTAhXDDxoKHYTrBwYQ_AUIJigB&amp;biw=1920&amp;bih=1009"/>
    <s v="Google Images"/>
    <s v="CODECHAOS 22"/>
    <n v="4"/>
    <n v="180"/>
    <n v="720"/>
    <s v="A"/>
    <s v="FOOTWEAR"/>
    <x v="0"/>
    <s v="GOLF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36476"/>
    <s v="https://www.google.fr/search?q=ADIDAS+F36476&amp;client=firefox-b&amp;tbm=isch&amp;source=lnms&amp;sa=X&amp;ved=0ahUKEwj59ILMoPnTAhXDDxoKHYTrBwYQ_AUIJigB&amp;biw=1920&amp;bih=1009"/>
    <s v="Google Images"/>
    <s v="COURT ADAPT"/>
    <n v="4"/>
    <n v="69.95"/>
    <n v="279.8"/>
    <s v="A"/>
    <s v="FOOTWEAR"/>
    <x v="0"/>
    <s v="TENNIS"/>
    <s v="WOMEN ADULT"/>
    <s v="FTWWHT/FTWWHT/DUSPNK"/>
    <m/>
    <m/>
    <m/>
    <m/>
    <m/>
    <m/>
    <m/>
    <m/>
    <m/>
    <m/>
    <m/>
    <m/>
    <m/>
    <m/>
    <m/>
    <m/>
    <m/>
    <m/>
    <m/>
    <m/>
    <n v="1"/>
    <n v="1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245"/>
    <s v="https://www.google.fr/search?q=ADIDAS+JI4245&amp;client=firefox-b&amp;tbm=isch&amp;source=lnms&amp;sa=X&amp;ved=0ahUKEwj59ILMoPnTAhXDDxoKHYTrBwYQ_AUIJigB&amp;biw=1920&amp;bih=1009"/>
    <s v="Google Images"/>
    <s v="TERREX FREE HIKER 2 GTX"/>
    <n v="4"/>
    <n v="220"/>
    <n v="880"/>
    <s v="A"/>
    <s v="FOOTWEAR"/>
    <x v="0"/>
    <s v="HIKING"/>
    <s v="MEN&amp;UNISEX ADULT"/>
    <s v="bronze strata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1775"/>
    <s v="https://www.google.fr/search?q=ADIDAS+JS1775&amp;client=firefox-b&amp;tbm=isch&amp;source=lnms&amp;sa=X&amp;ved=0ahUKEwj59ILMoPnTAhXDDxoKHYTrBwYQ_AUIJigB&amp;biw=1920&amp;bih=1009"/>
    <s v="Google Images"/>
    <s v="ANTHONY EDWARDS 1 LOW"/>
    <n v="4"/>
    <n v="110"/>
    <n v="440"/>
    <s v="A"/>
    <s v="FOOTWEAR"/>
    <x v="0"/>
    <s v="BASKETBALL"/>
    <s v="MEN&amp;UNISEX ADULT"/>
    <s v="metal grey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H5702"/>
    <s v="https://www.google.fr/search?q=ADIDAS+JH5702&amp;client=firefox-b&amp;tbm=isch&amp;source=lnms&amp;sa=X&amp;ved=0ahUKEwj59ILMoPnTAhXDDxoKHYTrBwYQ_AUIJigB&amp;biw=1920&amp;bih=1009"/>
    <s v="Google Images"/>
    <s v="PREDATOR LEAGUE FT FG JB"/>
    <n v="4"/>
    <n v="110"/>
    <n v="44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051"/>
    <s v="https://www.google.fr/search?q=ADIDAS+IH8051&amp;client=firefox-b&amp;tbm=isch&amp;source=lnms&amp;sa=X&amp;ved=0ahUKEwj59ILMoPnTAhXDDxoKHYTrBwYQ_AUIJigB&amp;biw=1920&amp;bih=1009"/>
    <s v="Google Images"/>
    <s v="F50 LEAGUE LL FG/MG"/>
    <n v="4"/>
    <n v="100"/>
    <n v="400"/>
    <s v="A"/>
    <s v="FOOTWEAR"/>
    <x v="0"/>
    <s v="FOOTBALL/SOCCER"/>
    <s v="MEN&amp;UNISEX ADULT"/>
    <s v="solar blue"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555"/>
    <s v="https://www.google.fr/search?q=ADIDAS+IH2555&amp;client=firefox-b&amp;tbm=isch&amp;source=lnms&amp;sa=X&amp;ved=0ahUKEwj59ILMoPnTAhXDDxoKHYTrBwYQ_AUIJigB&amp;biw=1920&amp;bih=1009"/>
    <s v="Google Images"/>
    <s v="adizero Ubersonic 5 M"/>
    <n v="4"/>
    <n v="150"/>
    <n v="600"/>
    <s v="A"/>
    <s v="FOOTWEAR"/>
    <x v="0"/>
    <s v="TENNIS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470"/>
    <s v="https://www.google.fr/search?q=ADIDAS+IH3470&amp;client=firefox-b&amp;tbm=isch&amp;source=lnms&amp;sa=X&amp;ved=0ahUKEwj59ILMoPnTAhXDDxoKHYTrBwYQ_AUIJigB&amp;biw=1920&amp;bih=1009"/>
    <s v="Google Images"/>
    <s v="Adizero Instinct"/>
    <n v="4"/>
    <n v="100"/>
    <n v="400"/>
    <s v="A"/>
    <s v="FOOTWEAR"/>
    <x v="0"/>
    <s v="SOFTBALL"/>
    <s v="WOMEN ADULT"/>
    <s v="core black"/>
    <m/>
    <m/>
    <m/>
    <m/>
    <m/>
    <m/>
    <m/>
    <m/>
    <m/>
    <m/>
    <m/>
    <m/>
    <m/>
    <m/>
    <m/>
    <m/>
    <m/>
    <m/>
    <m/>
    <m/>
    <m/>
    <m/>
    <m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07"/>
    <s v="https://www.google.fr/search?q=ADIDAS+IG6407&amp;client=firefox-b&amp;tbm=isch&amp;source=lnms&amp;sa=X&amp;ved=0ahUKEwj59ILMoPnTAhXDDxoKHYTrBwYQ_AUIJigB&amp;biw=1920&amp;bih=1009"/>
    <s v="Google Images"/>
    <s v="COPA PURE 2 LEAGUE TF"/>
    <n v="4"/>
    <n v="80"/>
    <n v="3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CQ2333"/>
    <s v="https://www.google.fr/search?q=ADIDAS+CQ2333&amp;client=firefox-b&amp;tbm=isch&amp;source=lnms&amp;sa=X&amp;ved=0ahUKEwj59ILMoPnTAhXDDxoKHYTrBwYQ_AUIJigB&amp;biw=1920&amp;bih=1009"/>
    <s v="Google Images"/>
    <s v="NIZZA"/>
    <n v="4"/>
    <n v="90"/>
    <n v="36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70"/>
    <s v="https://www.google.fr/search?q=ADIDAS+IF6370&amp;client=firefox-b&amp;tbm=isch&amp;source=lnms&amp;sa=X&amp;ved=0ahUKEwj59ILMoPnTAhXDDxoKHYTrBwYQ_AUIJigB&amp;biw=1920&amp;bih=1009"/>
    <s v="Google Images"/>
    <s v="PREDATOR PRO MG"/>
    <n v="4"/>
    <n v="150"/>
    <n v="600"/>
    <s v="A"/>
    <s v="FOOTWEAR"/>
    <x v="0"/>
    <s v="FOOTBALL/SOCCER"/>
    <s v="MEN&amp;UNISEX ADULT"/>
    <s v="platin met.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9645"/>
    <s v="https://www.google.fr/search?q=ADIDAS+GZ9645&amp;client=firefox-b&amp;tbm=isch&amp;source=lnms&amp;sa=X&amp;ved=0ahUKEwj59ILMoPnTAhXDDxoKHYTrBwYQ_AUIJigB&amp;biw=1920&amp;bih=1009"/>
    <s v="Google Images"/>
    <s v="adiFOM SLTN"/>
    <n v="4"/>
    <n v="70"/>
    <n v="280"/>
    <s v="A"/>
    <s v="FOOTWEAR"/>
    <x v="0"/>
    <s v="RUNNING"/>
    <s v="WOMEN ADULT"/>
    <s v="CBLACK/FTWWHT/GREFIV"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754"/>
    <s v="https://www.google.fr/search?q=ADIDAS+JI4754&amp;client=firefox-b&amp;tbm=isch&amp;source=lnms&amp;sa=X&amp;ved=0ahUKEwj59ILMoPnTAhXDDxoKHYTrBwYQ_AUIJigB&amp;biw=1920&amp;bih=1009"/>
    <s v="Google Images"/>
    <s v="ADILETTE PLATFORM"/>
    <n v="4"/>
    <n v="60"/>
    <n v="240"/>
    <s v="A"/>
    <s v="FOOTWEAR"/>
    <x v="1"/>
    <s v="SPORTSWEAR"/>
    <s v="WOMEN ADULT"/>
    <s v="crew gree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3"/>
    <m/>
    <m/>
    <m/>
    <m/>
    <m/>
    <m/>
    <m/>
    <m/>
    <m/>
    <m/>
    <m/>
    <m/>
    <m/>
    <m/>
    <m/>
  </r>
  <r>
    <s v="ADIDAS"/>
    <m/>
    <s v="JR6372"/>
    <s v="https://www.google.fr/search?q=ADIDAS+JR6372&amp;client=firefox-b&amp;tbm=isch&amp;source=lnms&amp;sa=X&amp;ved=0ahUKEwj59ILMoPnTAhXDDxoKHYTrBwYQ_AUIJigB&amp;biw=1920&amp;bih=1009"/>
    <s v="Google Images"/>
    <s v="ADIZERO ADIOS PRO 4 M"/>
    <n v="4"/>
    <n v="250"/>
    <n v="1000"/>
    <s v="A"/>
    <s v="FOOTWEAR"/>
    <x v="0"/>
    <s v="RUNNING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R6357"/>
    <s v="https://www.google.fr/search?q=ADIDAS+JR6357&amp;client=firefox-b&amp;tbm=isch&amp;source=lnms&amp;sa=X&amp;ved=0ahUKEwj59ILMoPnTAhXDDxoKHYTrBwYQ_AUIJigB&amp;biw=1920&amp;bih=1009"/>
    <s v="Google Images"/>
    <s v="ADIZERO ADIOS PRO 4 W"/>
    <n v="4"/>
    <n v="250"/>
    <n v="1000"/>
    <s v="A"/>
    <s v="FOOTWEAR"/>
    <x v="0"/>
    <s v="RUNNING"/>
    <s v="WOMEN ADULT"/>
    <s v="grey two"/>
    <m/>
    <m/>
    <m/>
    <m/>
    <m/>
    <m/>
    <m/>
    <m/>
    <m/>
    <m/>
    <m/>
    <m/>
    <m/>
    <m/>
    <m/>
    <m/>
    <m/>
    <m/>
    <m/>
    <m/>
    <m/>
    <m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191"/>
    <s v="https://www.google.fr/search?q=ADIDAS+IF1191&amp;client=firefox-b&amp;tbm=isch&amp;source=lnms&amp;sa=X&amp;ved=0ahUKEwj59ILMoPnTAhXDDxoKHYTrBwYQ_AUIJigB&amp;biw=1920&amp;bih=1009"/>
    <s v="Google Images"/>
    <s v="ADIZERO AMBITION"/>
    <n v="4"/>
    <n v="140"/>
    <n v="560"/>
    <s v="A"/>
    <s v="FOOTWEAR"/>
    <x v="0"/>
    <s v="TRACK AND FIELD"/>
    <s v="UNISEX ADULT"/>
    <s v="COBBLU/ZEROMT/LUCLEM"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633"/>
    <s v="https://www.google.fr/search?q=ADIDAS+JR2633&amp;client=firefox-b&amp;tbm=isch&amp;source=lnms&amp;sa=X&amp;ved=0ahUKEwj59ILMoPnTAhXDDxoKHYTrBwYQ_AUIJigB&amp;biw=1920&amp;bih=1009"/>
    <s v="Google Images"/>
    <s v="adizero Impact.2 K"/>
    <n v="4"/>
    <n v="70"/>
    <n v="280"/>
    <s v="A"/>
    <s v="FOOTWEAR"/>
    <x v="0"/>
    <s v="AMERICAN FOOTBALL"/>
    <s v="UNISEX KIDS"/>
    <s v="core black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G3775"/>
    <s v="https://www.google.fr/search?q=ADIDAS+EG3775&amp;client=firefox-b&amp;tbm=isch&amp;source=lnms&amp;sa=X&amp;ved=0ahUKEwj59ILMoPnTAhXDDxoKHYTrBwYQ_AUIJigB&amp;biw=1920&amp;bih=1009"/>
    <s v="Google Images"/>
    <s v="ADVANTAGE"/>
    <n v="4"/>
    <n v="74.95"/>
    <n v="299.8"/>
    <s v="A"/>
    <s v="FOOTWEAR"/>
    <x v="0"/>
    <s v="TENNIS"/>
    <s v="MEN ADULT"/>
    <s v="FTWWHT/FTWWHT/ROYBLU"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9611"/>
    <s v="https://www.google.fr/search?q=ADIDAS+HP9611&amp;client=firefox-b&amp;tbm=isch&amp;source=lnms&amp;sa=X&amp;ved=0ahUKEwj59ILMoPnTAhXDDxoKHYTrBwYQ_AUIJigB&amp;biw=1920&amp;bih=1009"/>
    <s v="Google Images"/>
    <s v="BOX HOG 4"/>
    <n v="4"/>
    <n v="110"/>
    <n v="440"/>
    <s v="A"/>
    <s v="FOOTWEAR"/>
    <x v="0"/>
    <s v="BOXING"/>
    <s v="MEN&amp;UNISEX ADULT"/>
    <s v="GRETHR/FTWWHT/CBLACK"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V2709"/>
    <s v="https://www.google.fr/search?q=ADIDAS+FV2709&amp;client=firefox-b&amp;tbm=isch&amp;source=lnms&amp;sa=X&amp;ved=0ahUKEwj59ILMoPnTAhXDDxoKHYTrBwYQ_AUIJigB&amp;biw=1920&amp;bih=1009"/>
    <s v="Google Images"/>
    <s v="CONTINENTAL VULC"/>
    <n v="4"/>
    <n v="89.95"/>
    <n v="359.8"/>
    <s v="A"/>
    <s v="FOOTWEAR"/>
    <x v="0"/>
    <s v="ORIGINALS"/>
    <s v="UNISEX ADULT"/>
    <s v="SUPCOL/SUPCOL/SUPCOL"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466"/>
    <s v="https://www.google.fr/search?q=ADIDAS+IH8466&amp;client=firefox-b&amp;tbm=isch&amp;source=lnms&amp;sa=X&amp;ved=0ahUKEwj59ILMoPnTAhXDDxoKHYTrBwYQ_AUIJigB&amp;biw=1920&amp;bih=1009"/>
    <s v="Google Images"/>
    <s v="DAME CERTIFIED 3"/>
    <n v="4"/>
    <n v="80"/>
    <n v="320"/>
    <s v="A"/>
    <s v="FOOTWEAR"/>
    <x v="0"/>
    <s v="BASKETBALL"/>
    <s v="MEN&amp;UNISEX ADULT"/>
    <s v="pulse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235"/>
    <s v="https://www.google.fr/search?q=ADIDAS+IF1235&amp;client=firefox-b&amp;tbm=isch&amp;source=lnms&amp;sa=X&amp;ved=0ahUKEwj59ILMoPnTAhXDDxoKHYTrBwYQ_AUIJigB&amp;biw=1920&amp;bih=1009"/>
    <s v="Google Images"/>
    <s v="Distancestar"/>
    <n v="4"/>
    <n v="80"/>
    <n v="320"/>
    <s v="A"/>
    <s v="FOOTWEAR"/>
    <x v="0"/>
    <s v="TRACK AND FIELD"/>
    <s v="UNISEX ADULT"/>
    <s v="SPARK/CBLACK/ZEROMT"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634"/>
    <s v="https://www.google.fr/search?q=ADIDAS+ID8634&amp;client=firefox-b&amp;tbm=isch&amp;source=lnms&amp;sa=X&amp;ved=0ahUKEwj59ILMoPnTAhXDDxoKHYTrBwYQ_AUIJigB&amp;biw=1920&amp;bih=1009"/>
    <s v="Google Images"/>
    <s v="DROPSET 3 TRAINER W"/>
    <n v="4"/>
    <n v="130"/>
    <n v="520"/>
    <s v="A"/>
    <s v="FOOTWEAR"/>
    <x v="0"/>
    <s v="TRAINING"/>
    <s v="WOMEN ADULT"/>
    <s v="BRIRED/SHARED/BETSCA"/>
    <m/>
    <m/>
    <m/>
    <m/>
    <m/>
    <m/>
    <m/>
    <m/>
    <m/>
    <m/>
    <m/>
    <m/>
    <m/>
    <m/>
    <m/>
    <m/>
    <m/>
    <m/>
    <m/>
    <m/>
    <m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319"/>
    <s v="https://www.google.fr/search?q=ADIDAS+IG9319&amp;client=firefox-b&amp;tbm=isch&amp;source=lnms&amp;sa=X&amp;ved=0ahUKEwj59ILMoPnTAhXDDxoKHYTrBwYQ_AUIJigB&amp;biw=1920&amp;bih=1009"/>
    <s v="Google Images"/>
    <s v="F50 CLUB FxG J MESSI"/>
    <n v="4"/>
    <n v="50"/>
    <n v="200"/>
    <s v="A"/>
    <s v="FOOTWEAR"/>
    <x v="0"/>
    <s v="FOOTBALL/SOCCER"/>
    <s v="UNISEX KIDS"/>
    <s v="GOLDMT/FTWWHT/C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3"/>
    <m/>
    <m/>
    <m/>
    <m/>
    <m/>
    <m/>
    <m/>
    <m/>
    <m/>
    <m/>
    <m/>
    <m/>
    <m/>
    <m/>
    <m/>
    <m/>
    <m/>
    <m/>
    <m/>
    <m/>
  </r>
  <r>
    <s v="ADIDAS"/>
    <m/>
    <s v="IH8055"/>
    <s v="https://www.google.fr/search?q=ADIDAS+IH8055&amp;client=firefox-b&amp;tbm=isch&amp;source=lnms&amp;sa=X&amp;ved=0ahUKEwj59ILMoPnTAhXDDxoKHYTrBwYQ_AUIJigB&amp;biw=1920&amp;bih=1009"/>
    <s v="Google Images"/>
    <s v="F50 PRO LL FG J"/>
    <n v="4"/>
    <n v="130"/>
    <n v="520"/>
    <s v="A"/>
    <s v="FOOTWEAR"/>
    <x v="0"/>
    <s v="FOOTBALL/SOCCER"/>
    <s v="UNISEX KIDS"/>
    <s v="SOLBLU/FTWWHT/SO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946"/>
    <s v="https://www.google.fr/search?q=ADIDAS+JH7946&amp;client=firefox-b&amp;tbm=isch&amp;source=lnms&amp;sa=X&amp;ved=0ahUKEwj59ILMoPnTAhXDDxoKHYTrBwYQ_AUIJigB&amp;biw=1920&amp;bih=1009"/>
    <s v="Google Images"/>
    <s v="FORUM2000 W"/>
    <n v="4"/>
    <n v="120"/>
    <n v="480"/>
    <s v="A"/>
    <s v="FOOTWEAR"/>
    <x v="0"/>
    <s v="BASKETBALL"/>
    <s v="WOMEN ADULT"/>
    <s v="off white"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3016"/>
    <s v="https://www.google.fr/search?q=ADIDAS+GW3016&amp;client=firefox-b&amp;tbm=isch&amp;source=lnms&amp;sa=X&amp;ved=0ahUKEwj59ILMoPnTAhXDDxoKHYTrBwYQ_AUIJigB&amp;biw=1920&amp;bih=1009"/>
    <s v="Google Images"/>
    <s v="LEGO SPORT PRO EL K"/>
    <n v="4"/>
    <n v="80"/>
    <n v="320"/>
    <s v="A"/>
    <s v="FOOTWEAR"/>
    <x v="0"/>
    <s v="RUNNING"/>
    <s v="UNISEX KIDS"/>
    <s v="REAMAG/REAMAG/SESOG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1"/>
    <m/>
    <m/>
    <m/>
    <m/>
    <m/>
    <m/>
    <m/>
    <m/>
    <m/>
    <m/>
    <m/>
    <m/>
    <m/>
    <m/>
    <m/>
    <m/>
  </r>
  <r>
    <s v="ADIDAS"/>
    <m/>
    <s v="F99958"/>
    <s v="https://www.google.fr/search?q=ADIDAS+F99958&amp;client=firefox-b&amp;tbm=isch&amp;source=lnms&amp;sa=X&amp;ved=0ahUKEwj59ILMoPnTAhXDDxoKHYTrBwYQ_AUIJigB&amp;biw=1920&amp;bih=1009"/>
    <s v="Google Images"/>
    <s v="NEMEZIZ 19+ FG J"/>
    <n v="4"/>
    <n v="149.94999999999999"/>
    <n v="599.79999999999995"/>
    <s v="A"/>
    <s v="FOOTWEAR"/>
    <x v="0"/>
    <s v="FOOTBALL/SOCCER"/>
    <s v="BOYS KIDS"/>
    <s v="ACTRED/SILVMT/SOL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V4138"/>
    <s v="https://www.google.fr/search?q=ADIDAS+FV4138&amp;client=firefox-b&amp;tbm=isch&amp;source=lnms&amp;sa=X&amp;ved=0ahUKEwj59ILMoPnTAhXDDxoKHYTrBwYQ_AUIJigB&amp;biw=1920&amp;bih=1009"/>
    <s v="Google Images"/>
    <s v="NITE JOGGER W"/>
    <n v="4"/>
    <n v="129.94999999999999"/>
    <n v="519.79999999999995"/>
    <s v="A"/>
    <s v="FOOTWEAR"/>
    <x v="0"/>
    <s v="ORIGINALS"/>
    <s v="WOMEN ADULT"/>
    <s v="FTWWHT/PERIWI/GOLDMT"/>
    <m/>
    <m/>
    <m/>
    <m/>
    <m/>
    <m/>
    <m/>
    <m/>
    <m/>
    <m/>
    <m/>
    <m/>
    <m/>
    <m/>
    <m/>
    <m/>
    <m/>
    <m/>
    <m/>
    <m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2296"/>
    <s v="https://www.google.fr/search?q=ADIDAS+IF2296&amp;client=firefox-b&amp;tbm=isch&amp;source=lnms&amp;sa=X&amp;ved=0ahUKEwj59ILMoPnTAhXDDxoKHYTrBwYQ_AUIJigB&amp;biw=1920&amp;bih=1009"/>
    <s v="Google Images"/>
    <s v="PREDATOR ACCURACY.1 SG"/>
    <n v="4"/>
    <n v="150"/>
    <n v="600"/>
    <s v="A"/>
    <s v="FOOTWEAR"/>
    <x v="0"/>
    <s v="HIKING"/>
    <s v="WOMEN ADULT"/>
    <s v="WONSIL/WONSIL/LUCLEM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42"/>
    <s v="https://www.google.fr/search?q=ADIDAS+IG7742&amp;client=firefox-b&amp;tbm=isch&amp;source=lnms&amp;sa=X&amp;ved=0ahUKEwj59ILMoPnTAhXDDxoKHYTrBwYQ_AUIJigB&amp;biw=1920&amp;bih=1009"/>
    <s v="Google Images"/>
    <s v="PREDATOR CLUB SOCK FxG J"/>
    <n v="4"/>
    <n v="55"/>
    <n v="220"/>
    <s v="A"/>
    <s v="FOOTWEAR"/>
    <x v="0"/>
    <s v="FOOTBALL/SOCCER"/>
    <s v="UNISEX KIDS"/>
    <s v="CBLACK/FTWWHT/SOL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6318"/>
    <s v="https://www.google.fr/search?q=ADIDAS+ID6318&amp;client=firefox-b&amp;tbm=isch&amp;source=lnms&amp;sa=X&amp;ved=0ahUKEwj59ILMoPnTAhXDDxoKHYTrBwYQ_AUIJigB&amp;biw=1920&amp;bih=1009"/>
    <s v="Google Images"/>
    <s v="QUESTAR 3 M"/>
    <n v="4"/>
    <n v="80"/>
    <n v="32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135"/>
    <s v="https://www.google.fr/search?q=ADIDAS+IF7135&amp;client=firefox-b&amp;tbm=isch&amp;source=lnms&amp;sa=X&amp;ved=0ahUKEwj59ILMoPnTAhXDDxoKHYTrBwYQ_AUIJigB&amp;biw=1920&amp;bih=1009"/>
    <s v="Google Images"/>
    <s v="RIVALRY 86 LOW"/>
    <n v="4"/>
    <n v="120"/>
    <n v="480"/>
    <s v="A"/>
    <s v="FOOTWEAR"/>
    <x v="0"/>
    <s v="BASKETBALL"/>
    <s v="MEN&amp;UNISEX ADULT"/>
    <s v="wonde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4165"/>
    <s v="https://www.google.fr/search?q=ADIDAS+GZ4165&amp;client=firefox-b&amp;tbm=isch&amp;source=lnms&amp;sa=X&amp;ved=0ahUKEwj59ILMoPnTAhXDDxoKHYTrBwYQ_AUIJigB&amp;biw=1920&amp;bih=1009"/>
    <s v="Google Images"/>
    <s v="Rugby Predator Malice (SG)"/>
    <n v="4"/>
    <n v="230"/>
    <n v="920"/>
    <s v="A"/>
    <s v="FOOTWEAR"/>
    <x v="0"/>
    <s v="RUGBY"/>
    <s v="MEN&amp;UNISEX ADULT"/>
    <s v="CBLACK/BEAMGR/TMSHP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446"/>
    <s v="https://www.google.fr/search?q=ADIDAS+IG7446&amp;client=firefox-b&amp;tbm=isch&amp;source=lnms&amp;sa=X&amp;ved=0ahUKEwj59ILMoPnTAhXDDxoKHYTrBwYQ_AUIJigB&amp;biw=1920&amp;bih=1009"/>
    <s v="Google Images"/>
    <s v="sprintstar"/>
    <n v="4"/>
    <n v="80"/>
    <n v="320"/>
    <s v="A"/>
    <s v="FOOTWEAR"/>
    <x v="0"/>
    <s v="TRACK AND FIELD"/>
    <s v="UNISEX ADULT"/>
    <s v="FTWWHT/CBLACK/GRESP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595"/>
    <s v="https://www.google.fr/search?q=ADIDAS+ID3595&amp;client=firefox-b&amp;tbm=isch&amp;source=lnms&amp;sa=X&amp;ved=0ahUKEwj59ILMoPnTAhXDDxoKHYTrBwYQ_AUIJigB&amp;biw=1920&amp;bih=1009"/>
    <s v="Google Images"/>
    <s v="SUPERNOVA RISE W"/>
    <n v="4"/>
    <n v="150"/>
    <n v="600"/>
    <s v="A"/>
    <s v="FOOTWEAR"/>
    <x v="0"/>
    <s v="RUNNING"/>
    <s v="WOMEN ADULT"/>
    <s v="SEFLAQ/COBBLU/BLSPME"/>
    <m/>
    <m/>
    <m/>
    <m/>
    <m/>
    <m/>
    <m/>
    <m/>
    <m/>
    <m/>
    <m/>
    <m/>
    <m/>
    <m/>
    <m/>
    <m/>
    <m/>
    <n v="1"/>
    <n v="1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838"/>
    <s v="https://www.google.fr/search?q=ADIDAS+IG5838&amp;client=firefox-b&amp;tbm=isch&amp;source=lnms&amp;sa=X&amp;ved=0ahUKEwj59ILMoPnTAhXDDxoKHYTrBwYQ_AUIJigB&amp;biw=1920&amp;bih=1009"/>
    <s v="Google Images"/>
    <s v="SUPERNOVA RISE W"/>
    <n v="4"/>
    <n v="150"/>
    <n v="600"/>
    <s v="A"/>
    <s v="FOOTWEAR"/>
    <x v="0"/>
    <s v="RUNNING"/>
    <s v="WOMEN ADULT"/>
    <s v="PRELSC/SILVIO/SILDAW"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007"/>
    <s v="https://www.google.fr/search?q=ADIDAS+IF3007&amp;client=firefox-b&amp;tbm=isch&amp;source=lnms&amp;sa=X&amp;ved=0ahUKEwj59ILMoPnTAhXDDxoKHYTrBwYQ_AUIJigB&amp;biw=1920&amp;bih=1009"/>
    <s v="Google Images"/>
    <s v="SUPERNOVA SOLUTION W"/>
    <n v="4"/>
    <n v="150"/>
    <n v="600"/>
    <s v="A"/>
    <s v="FOOTWEAR"/>
    <x v="0"/>
    <s v="RUNNING"/>
    <s v="WOMEN ADULT"/>
    <s v="CBLACK/HALSIL/DSHGRY"/>
    <m/>
    <m/>
    <m/>
    <m/>
    <m/>
    <m/>
    <m/>
    <m/>
    <m/>
    <m/>
    <m/>
    <m/>
    <m/>
    <m/>
    <m/>
    <m/>
    <m/>
    <m/>
    <n v="1"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072"/>
    <s v="https://www.google.fr/search?q=ADIDAS+IE1072&amp;client=firefox-b&amp;tbm=isch&amp;source=lnms&amp;sa=X&amp;ved=0ahUKEwj59ILMoPnTAhXDDxoKHYTrBwYQ_AUIJigB&amp;biw=1920&amp;bih=1009"/>
    <s v="Google Images"/>
    <s v="SUPERNOVA STRIDE W"/>
    <n v="4"/>
    <n v="110"/>
    <n v="440"/>
    <s v="A"/>
    <s v="FOOTWEAR"/>
    <x v="0"/>
    <s v="RUNNING"/>
    <s v="WOMEN ADULT"/>
    <s v="ALMYEL/ZEROMT/PINSPA"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525"/>
    <s v="https://www.google.fr/search?q=ADIDAS+IF7525&amp;client=firefox-b&amp;tbm=isch&amp;source=lnms&amp;sa=X&amp;ved=0ahUKEwj59ILMoPnTAhXDDxoKHYTrBwYQ_AUIJigB&amp;biw=1920&amp;bih=1009"/>
    <s v="Google Images"/>
    <s v="TERREX MID GTX I"/>
    <n v="4"/>
    <n v="80"/>
    <n v="320"/>
    <s v="A"/>
    <s v="FOOTWEAR"/>
    <x v="0"/>
    <s v="HIKING"/>
    <s v="UNISEX INFANT"/>
    <s v="wonder stee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0426"/>
    <s v="https://www.google.fr/search?q=ADIDAS+FY0426&amp;client=firefox-b&amp;tbm=isch&amp;source=lnms&amp;sa=X&amp;ved=0ahUKEwj59ILMoPnTAhXDDxoKHYTrBwYQ_AUIJigB&amp;biw=1920&amp;bih=1009"/>
    <s v="Google Images"/>
    <s v="ULTRABOOST 21 W"/>
    <n v="4"/>
    <n v="180"/>
    <n v="720"/>
    <s v="A"/>
    <s v="FOOTWEAR"/>
    <x v="0"/>
    <s v="RUNNING"/>
    <s v="WOMEN ADULT"/>
    <s v="HAZROS/HAZROS/ASHPEA"/>
    <m/>
    <m/>
    <m/>
    <m/>
    <m/>
    <m/>
    <m/>
    <m/>
    <m/>
    <m/>
    <m/>
    <m/>
    <m/>
    <m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334"/>
    <s v="https://www.google.fr/search?q=ADIDAS+JI1334&amp;client=firefox-b&amp;tbm=isch&amp;source=lnms&amp;sa=X&amp;ved=0ahUKEwj59ILMoPnTAhXDDxoKHYTrBwYQ_AUIJigB&amp;biw=1920&amp;bih=1009"/>
    <s v="Google Images"/>
    <s v="ULTRABOOST 5X W"/>
    <n v="4"/>
    <n v="180"/>
    <n v="720"/>
    <s v="A"/>
    <s v="FOOTWEAR"/>
    <x v="0"/>
    <s v="RUNNING"/>
    <s v="WOMEN ADULT"/>
    <s v="CBLACK/ZEROMT/SPARK"/>
    <m/>
    <m/>
    <m/>
    <m/>
    <m/>
    <m/>
    <m/>
    <m/>
    <m/>
    <m/>
    <m/>
    <m/>
    <m/>
    <m/>
    <m/>
    <m/>
    <m/>
    <m/>
    <m/>
    <m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5166"/>
    <s v="https://www.google.fr/search?q=ADIDAS+GZ5166&amp;client=firefox-b&amp;tbm=isch&amp;source=lnms&amp;sa=X&amp;ved=0ahUKEwj59ILMoPnTAhXDDxoKHYTrBwYQ_AUIJigB&amp;biw=1920&amp;bih=1009"/>
    <s v="Google Images"/>
    <s v="ULTRABOOST LIGHT W"/>
    <n v="4"/>
    <n v="200"/>
    <n v="800"/>
    <s v="A"/>
    <s v="FOOTWEAR"/>
    <x v="0"/>
    <s v="RUNNING"/>
    <s v="WOMEN ADULT"/>
    <s v="CBLACK/CBLACK/CBLACK"/>
    <m/>
    <m/>
    <m/>
    <m/>
    <m/>
    <m/>
    <m/>
    <m/>
    <m/>
    <m/>
    <m/>
    <m/>
    <m/>
    <m/>
    <m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693"/>
    <s v="https://www.google.fr/search?q=ADIDAS+IF0693&amp;client=firefox-b&amp;tbm=isch&amp;source=lnms&amp;sa=X&amp;ved=0ahUKEwj59ILMoPnTAhXDDxoKHYTrBwYQ_AUIJigB&amp;biw=1920&amp;bih=1009"/>
    <s v="Google Images"/>
    <s v="X CRAZYFAST LEAGUE FG J"/>
    <n v="4"/>
    <n v="70"/>
    <n v="280"/>
    <s v="A"/>
    <s v="FOOTWEAR"/>
    <x v="0"/>
    <s v="FOOTBALL/SOCCER"/>
    <s v="UNISEX KIDS"/>
    <s v="SOLRED/FTWWHT/TESOY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7382"/>
    <s v="https://www.google.fr/search?q=ADIDAS+GY7382&amp;client=firefox-b&amp;tbm=isch&amp;source=lnms&amp;sa=X&amp;ved=0ahUKEwj59ILMoPnTAhXDDxoKHYTrBwYQ_AUIJigB&amp;biw=1920&amp;bih=1009"/>
    <s v="Google Images"/>
    <s v="X CRAZYFAST.1 LL FG"/>
    <n v="4"/>
    <n v="270"/>
    <n v="1080"/>
    <s v="A"/>
    <s v="FOOTWEAR"/>
    <x v="0"/>
    <s v="FOOTBALL/SOCCER"/>
    <s v="UNISEX ADULT"/>
    <s v="CBLACK/CBLACK/CBLACK"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3144"/>
    <s v="https://www.google.fr/search?q=ADIDAS+HP3144&amp;client=firefox-b&amp;tbm=isch&amp;source=lnms&amp;sa=X&amp;ved=0ahUKEwj59ILMoPnTAhXDDxoKHYTrBwYQ_AUIJigB&amp;biw=1920&amp;bih=1009"/>
    <s v="Google Images"/>
    <s v="X_PLRBOOST"/>
    <n v="4"/>
    <n v="200"/>
    <n v="800"/>
    <s v="A"/>
    <s v="FOOTWEAR"/>
    <x v="0"/>
    <s v="SPORTSWEAR"/>
    <s v="WOMEN ADULT"/>
    <s v="CARBON/OWHITE/SCRORA"/>
    <m/>
    <m/>
    <m/>
    <m/>
    <m/>
    <m/>
    <m/>
    <m/>
    <m/>
    <m/>
    <m/>
    <m/>
    <m/>
    <m/>
    <m/>
    <m/>
    <m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7196"/>
    <s v="https://www.google.fr/search?q=ADIDAS+JH7196&amp;client=firefox-b&amp;tbm=isch&amp;source=lnms&amp;sa=X&amp;ved=0ahUKEwj59ILMoPnTAhXDDxoKHYTrBwYQ_AUIJigB&amp;biw=1920&amp;bih=1009"/>
    <s v="Google Images"/>
    <s v="X_PLRPATH EL C"/>
    <n v="4"/>
    <n v="45"/>
    <n v="180"/>
    <s v="A"/>
    <s v="FOOTWEAR"/>
    <x v="0"/>
    <s v="SPORTSWEAR"/>
    <s v="UNISEX KIDS"/>
    <s v="flash pin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56"/>
    <s v="https://www.google.fr/search?q=ADIDAS+IE3756&amp;client=firefox-b&amp;tbm=isch&amp;source=lnms&amp;sa=X&amp;ved=0ahUKEwj59ILMoPnTAhXDDxoKHYTrBwYQ_AUIJigB&amp;biw=1920&amp;bih=1009"/>
    <s v="Google Images"/>
    <s v="F50 LEAGUE TF J"/>
    <n v="4"/>
    <n v="70"/>
    <n v="28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n v="1"/>
    <m/>
    <m/>
    <m/>
    <m/>
    <m/>
    <n v="1"/>
    <m/>
    <m/>
    <m/>
    <m/>
    <m/>
    <m/>
    <m/>
    <m/>
    <m/>
    <m/>
    <m/>
    <m/>
    <m/>
    <m/>
    <m/>
    <m/>
    <m/>
  </r>
  <r>
    <s v="ADIDAS"/>
    <m/>
    <s v="JI0877"/>
    <s v="https://www.google.fr/search?q=ADIDAS+JI0877&amp;client=firefox-b&amp;tbm=isch&amp;source=lnms&amp;sa=X&amp;ved=0ahUKEwj59ILMoPnTAhXDDxoKHYTrBwYQ_AUIJigB&amp;biw=1920&amp;bih=1009"/>
    <s v="Google Images"/>
    <s v="RUNFALCON 5"/>
    <n v="4"/>
    <n v="60"/>
    <n v="240"/>
    <s v="A"/>
    <s v="FOOTWEAR"/>
    <x v="0"/>
    <s v="RUNNING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738"/>
    <s v="https://www.google.fr/search?q=ADIDAS+JP5738&amp;client=firefox-b&amp;tbm=isch&amp;source=lnms&amp;sa=X&amp;ved=0ahUKEwj59ILMoPnTAhXDDxoKHYTrBwYQ_AUIJigB&amp;biw=1920&amp;bih=1009"/>
    <s v="Google Images"/>
    <s v="PREDATOR LEAGUE FT SG"/>
    <n v="4"/>
    <n v="100"/>
    <n v="400"/>
    <s v="A"/>
    <s v="FOOTWEAR"/>
    <x v="0"/>
    <s v="FOOTBALL/SOCCER"/>
    <s v="MEN&amp;UNISEX ADULT"/>
    <s v="off white"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31"/>
    <s v="https://www.google.fr/search?q=ADIDAS+IG8731&amp;client=firefox-b&amp;tbm=isch&amp;source=lnms&amp;sa=X&amp;ved=0ahUKEwj59ILMoPnTAhXDDxoKHYTrBwYQ_AUIJigB&amp;biw=1920&amp;bih=1009"/>
    <s v="Google Images"/>
    <s v="COPA PURE 2 LEAGUE FG J"/>
    <n v="3"/>
    <n v="60"/>
    <n v="180"/>
    <s v="A"/>
    <s v="FOOTWEAR"/>
    <x v="0"/>
    <s v="FOOTBALL/SOCCER"/>
    <s v="UNISEX KIDS"/>
    <s v="legend ink"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33"/>
    <s v="https://www.google.fr/search?q=ADIDAS+IE3733&amp;client=firefox-b&amp;tbm=isch&amp;source=lnms&amp;sa=X&amp;ved=0ahUKEwj59ILMoPnTAhXDDxoKHYTrBwYQ_AUIJigB&amp;biw=1920&amp;bih=1009"/>
    <s v="Google Images"/>
    <s v="F50 CLUB TF J"/>
    <n v="3"/>
    <n v="50"/>
    <n v="150"/>
    <s v="A"/>
    <s v="FOOTWEAR"/>
    <x v="0"/>
    <s v="FOOTBALL/SOCCER"/>
    <s v="UNISEX KIDS"/>
    <s v="blue fusion"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11"/>
    <s v="https://www.google.fr/search?q=ADIDAS+ID3811&amp;client=firefox-b&amp;tbm=isch&amp;source=lnms&amp;sa=X&amp;ved=0ahUKEwj59ILMoPnTAhXDDxoKHYTrBwYQ_AUIJigB&amp;biw=1920&amp;bih=1009"/>
    <s v="Google Images"/>
    <s v="PREDATOR CLUB FG/MG J"/>
    <n v="3"/>
    <n v="50"/>
    <n v="150"/>
    <s v="A"/>
    <s v="FOOTWEAR"/>
    <x v="0"/>
    <s v="FOOTBALL/SOCCER"/>
    <s v="UNISEX KIDS"/>
    <s v="lucid lemon"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426"/>
    <s v="https://www.google.fr/search?q=ADIDAS+JR0426&amp;client=firefox-b&amp;tbm=isch&amp;source=lnms&amp;sa=X&amp;ved=0ahUKEwj59ILMoPnTAhXDDxoKHYTrBwYQ_AUIJigB&amp;biw=1920&amp;bih=1009"/>
    <s v="Google Images"/>
    <s v="KAPTIR FLOW K"/>
    <n v="3"/>
    <n v="70"/>
    <n v="210"/>
    <s v="A"/>
    <s v="FOOTWEAR"/>
    <x v="0"/>
    <s v="SPORTSWEAR"/>
    <s v="UNISEX KIDS"/>
    <s v="wonder quartz"/>
    <m/>
    <m/>
    <m/>
    <m/>
    <m/>
    <m/>
    <m/>
    <m/>
    <m/>
    <m/>
    <m/>
    <m/>
    <m/>
    <m/>
    <m/>
    <m/>
    <m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967"/>
    <s v="https://www.google.fr/search?q=ADIDAS+IH2967&amp;client=firefox-b&amp;tbm=isch&amp;source=lnms&amp;sa=X&amp;ved=0ahUKEwj59ILMoPnTAhXDDxoKHYTrBwYQ_AUIJigB&amp;biw=1920&amp;bih=1009"/>
    <s v="Google Images"/>
    <s v="Barricade 13 W"/>
    <n v="3"/>
    <n v="150"/>
    <n v="450"/>
    <s v="A"/>
    <s v="FOOTWEAR"/>
    <x v="0"/>
    <s v="TENNIS"/>
    <s v="WOMEN ADULT"/>
    <s v="ftwr white"/>
    <m/>
    <m/>
    <m/>
    <m/>
    <m/>
    <m/>
    <m/>
    <m/>
    <m/>
    <m/>
    <m/>
    <m/>
    <m/>
    <m/>
    <m/>
    <m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773"/>
    <s v="https://www.google.fr/search?q=ADIDAS+IF9773&amp;client=firefox-b&amp;tbm=isch&amp;source=lnms&amp;sa=X&amp;ved=0ahUKEwj59ILMoPnTAhXDDxoKHYTrBwYQ_AUIJigB&amp;biw=1920&amp;bih=1009"/>
    <s v="Google Images"/>
    <s v="COUNTRY OG"/>
    <n v="3"/>
    <n v="110"/>
    <n v="33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428"/>
    <s v="https://www.google.fr/search?q=ADIDAS+IG5428&amp;client=firefox-b&amp;tbm=isch&amp;source=lnms&amp;sa=X&amp;ved=0ahUKEwj59ILMoPnTAhXDDxoKHYTrBwYQ_AUIJigB&amp;biw=1920&amp;bih=1009"/>
    <s v="Google Images"/>
    <s v="PREDATOR CLUB FxG J"/>
    <n v="3"/>
    <n v="50"/>
    <n v="1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674"/>
    <s v="https://www.google.fr/search?q=ADIDAS+IF3674&amp;client=firefox-b&amp;tbm=isch&amp;source=lnms&amp;sa=X&amp;ved=0ahUKEwj59ILMoPnTAhXDDxoKHYTrBwYQ_AUIJigB&amp;biw=1920&amp;bih=1009"/>
    <s v="Google Images"/>
    <s v="ADILETTE 22"/>
    <n v="3"/>
    <n v="65"/>
    <n v="195"/>
    <s v="A"/>
    <s v="FOOTWEAR"/>
    <x v="1"/>
    <s v="ORIGINALS"/>
    <s v="MEN&amp;UNISEX ADULT"/>
    <s v="ivory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m/>
    <m/>
    <m/>
    <m/>
    <m/>
    <m/>
    <m/>
    <m/>
    <m/>
  </r>
  <r>
    <s v="ADIDAS"/>
    <m/>
    <s v="EG2041"/>
    <s v="https://www.google.fr/search?q=ADIDAS+EG2041&amp;client=firefox-b&amp;tbm=isch&amp;source=lnms&amp;sa=X&amp;ved=0ahUKEwj59ILMoPnTAhXDDxoKHYTrBwYQ_AUIJigB&amp;biw=1920&amp;bih=1009"/>
    <s v="Google Images"/>
    <s v="EEZAY FLIP FLOP"/>
    <n v="3"/>
    <n v="25"/>
    <n v="75"/>
    <s v="A"/>
    <s v="FOOTWEAR"/>
    <x v="1"/>
    <s v="SPORTSWEAR"/>
    <s v="MEN&amp;UNISEX ADULT"/>
    <s v="tech indi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</r>
  <r>
    <s v="ADIDAS"/>
    <m/>
    <s v="ID3448"/>
    <s v="https://www.google.fr/search?q=ADIDAS+ID3448&amp;client=firefox-b&amp;tbm=isch&amp;source=lnms&amp;sa=X&amp;ved=0ahUKEwj59ILMoPnTAhXDDxoKHYTrBwYQ_AUIJigB&amp;biw=1920&amp;bih=1009"/>
    <s v="Google Images"/>
    <s v="TERREX AGRAVIC BOA DISNEY K"/>
    <n v="3"/>
    <n v="90"/>
    <n v="270"/>
    <s v="A"/>
    <s v="FOOTWEAR"/>
    <x v="0"/>
    <s v="TRAIL RUNNING"/>
    <s v="UNISEX KIDS"/>
    <s v="wonder beige"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179"/>
    <s v="https://www.google.fr/search?q=ADIDAS+JR3179&amp;client=firefox-b&amp;tbm=isch&amp;source=lnms&amp;sa=X&amp;ved=0ahUKEwj59ILMoPnTAhXDDxoKHYTrBwYQ_AUIJigB&amp;biw=1920&amp;bih=1009"/>
    <s v="Google Images"/>
    <s v="RAPID COURT LOW J"/>
    <n v="3"/>
    <n v="40"/>
    <n v="120"/>
    <s v="A"/>
    <s v="FOOTWEAR"/>
    <x v="0"/>
    <s v="BASKETBALL"/>
    <s v="UNISEX JUNIOR"/>
    <s v="core black"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281"/>
    <s v="https://www.google.fr/search?q=ADIDAS+JS0281&amp;client=firefox-b&amp;tbm=isch&amp;source=lnms&amp;sa=X&amp;ved=0ahUKEwj59ILMoPnTAhXDDxoKHYTrBwYQ_AUIJigB&amp;biw=1920&amp;bih=1009"/>
    <s v="Google Images"/>
    <s v="ADIRACER LO W"/>
    <n v="3"/>
    <n v="120"/>
    <n v="36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173"/>
    <s v="https://www.google.fr/search?q=ADIDAS+IF1173&amp;client=firefox-b&amp;tbm=isch&amp;source=lnms&amp;sa=X&amp;ved=0ahUKEwj59ILMoPnTAhXDDxoKHYTrBwYQ_AUIJigB&amp;biw=1920&amp;bih=1009"/>
    <s v="Google Images"/>
    <s v="FORUM BOLD J"/>
    <n v="3"/>
    <n v="90"/>
    <n v="27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9974"/>
    <s v="https://www.google.fr/search?q=ADIDAS+JQ9974&amp;client=firefox-b&amp;tbm=isch&amp;source=lnms&amp;sa=X&amp;ved=0ahUKEwj59ILMoPnTAhXDDxoKHYTrBwYQ_AUIJigB&amp;biw=1920&amp;bih=1009"/>
    <s v="Google Images"/>
    <s v="LIGHTBLAZE"/>
    <n v="3"/>
    <n v="100"/>
    <n v="300"/>
    <s v="A"/>
    <s v="FOOTWEAR"/>
    <x v="0"/>
    <s v="SPORTSWEAR"/>
    <s v="WOMEN ADULT"/>
    <s v="carbon"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2272"/>
    <s v="https://www.google.fr/search?q=ADIDAS+GX2272&amp;client=firefox-b&amp;tbm=isch&amp;source=lnms&amp;sa=X&amp;ved=0ahUKEwj59ILMoPnTAhXDDxoKHYTrBwYQ_AUIJigB&amp;biw=1920&amp;bih=1009"/>
    <s v="Google Images"/>
    <s v="RIVALRY LOW"/>
    <n v="3"/>
    <n v="110"/>
    <n v="33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494"/>
    <s v="https://www.google.fr/search?q=ADIDAS+JH5494&amp;client=firefox-b&amp;tbm=isch&amp;source=lnms&amp;sa=X&amp;ved=0ahUKEwj59ILMoPnTAhXDDxoKHYTrBwYQ_AUIJigB&amp;biw=1920&amp;bih=1009"/>
    <s v="Google Images"/>
    <s v="ADILETTE RS"/>
    <n v="3"/>
    <n v="80"/>
    <n v="240"/>
    <s v="A"/>
    <s v="FOOTWEAR"/>
    <x v="1"/>
    <s v="ORIGINALS"/>
    <s v="MEN&amp;UNISEX ADULT"/>
    <s v="team royal blue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ADIDAS"/>
    <m/>
    <s v="H03619"/>
    <s v="https://www.google.fr/search?q=ADIDAS+H03619&amp;client=firefox-b&amp;tbm=isch&amp;source=lnms&amp;sa=X&amp;ved=0ahUKEwj59ILMoPnTAhXDDxoKHYTrBwYQ_AUIJigB&amp;biw=1920&amp;bih=1009"/>
    <s v="Google Images"/>
    <s v="ADILETTE COMFORT"/>
    <n v="3"/>
    <n v="45"/>
    <n v="135"/>
    <s v="A"/>
    <s v="FOOTWEAR"/>
    <x v="1"/>
    <s v="SPORTSWEAR"/>
    <s v="WOMEN ADULT"/>
    <s v="grey two"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050"/>
    <s v="https://www.google.fr/search?q=ADIDAS+IE3050&amp;client=firefox-b&amp;tbm=isch&amp;source=lnms&amp;sa=X&amp;ved=0ahUKEwj59ILMoPnTAhXDDxoKHYTrBwYQ_AUIJigB&amp;biw=1920&amp;bih=1009"/>
    <s v="Google Images"/>
    <s v="ADILETTE W"/>
    <n v="3"/>
    <n v="45"/>
    <n v="135"/>
    <s v="A"/>
    <s v="FOOTWEAR"/>
    <x v="1"/>
    <s v="ORIGINALS"/>
    <s v="WOMEN ADULT"/>
    <s v="active pink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</r>
  <r>
    <s v="ADIDAS"/>
    <m/>
    <s v="IE1185"/>
    <s v="https://www.google.fr/search?q=ADIDAS+IE1185&amp;client=firefox-b&amp;tbm=isch&amp;source=lnms&amp;sa=X&amp;ved=0ahUKEwj59ILMoPnTAhXDDxoKHYTrBwYQ_AUIJigB&amp;biw=1920&amp;bih=1009"/>
    <s v="Google Images"/>
    <s v="COPA PURE III CLUB TF J"/>
    <n v="3"/>
    <n v="40"/>
    <n v="12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740"/>
    <s v="https://www.google.fr/search?q=ADIDAS+JR0740&amp;client=firefox-b&amp;tbm=isch&amp;source=lnms&amp;sa=X&amp;ved=0ahUKEwj59ILMoPnTAhXDDxoKHYTrBwYQ_AUIJigB&amp;biw=1920&amp;bih=1009"/>
    <s v="Google Images"/>
    <s v="Court Team 2.0 W"/>
    <n v="3"/>
    <n v="90"/>
    <n v="270"/>
    <s v="A"/>
    <s v="FOOTWEAR"/>
    <x v="0"/>
    <s v="INDOOR"/>
    <s v="WOMEN ADULT"/>
    <s v="violet tone"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0785"/>
    <s v="https://www.google.fr/search?q=ADIDAS+GZ0785&amp;client=firefox-b&amp;tbm=isch&amp;source=lnms&amp;sa=X&amp;ved=0ahUKEwj59ILMoPnTAhXDDxoKHYTrBwYQ_AUIJigB&amp;biw=1920&amp;bih=1009"/>
    <s v="Google Images"/>
    <s v="CONTINENTAL 80 VEGAN W"/>
    <n v="3"/>
    <n v="100"/>
    <n v="30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503"/>
    <s v="https://www.google.fr/search?q=ADIDAS+JI2503&amp;client=firefox-b&amp;tbm=isch&amp;source=lnms&amp;sa=X&amp;ved=0ahUKEwj59ILMoPnTAhXDDxoKHYTrBwYQ_AUIJigB&amp;biw=1920&amp;bih=1009"/>
    <s v="Google Images"/>
    <s v="RASANT MID W"/>
    <n v="3"/>
    <n v="140"/>
    <n v="420"/>
    <s v="A"/>
    <s v="FOOTWEAR"/>
    <x v="0"/>
    <s v="ORIGINALS"/>
    <s v="WOMEN ADULT"/>
    <s v="team royal blue"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23"/>
    <s v="https://www.google.fr/search?q=ADIDAS+IG8723&amp;client=firefox-b&amp;tbm=isch&amp;source=lnms&amp;sa=X&amp;ved=0ahUKEwj59ILMoPnTAhXDDxoKHYTrBwYQ_AUIJigB&amp;biw=1920&amp;bih=1009"/>
    <s v="Google Images"/>
    <s v="COPA PURE 2 LEAGUE 2G/3G AG"/>
    <n v="3"/>
    <n v="80"/>
    <n v="24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799"/>
    <s v="https://www.google.fr/search?q=ADIDAS+IH5799&amp;client=firefox-b&amp;tbm=isch&amp;source=lnms&amp;sa=X&amp;ved=0ahUKEwj59ILMoPnTAhXDDxoKHYTrBwYQ_AUIJigB&amp;biw=1920&amp;bih=1009"/>
    <s v="Google Images"/>
    <s v="ADIZERO AVANTI"/>
    <n v="3"/>
    <n v="180"/>
    <n v="540"/>
    <s v="A"/>
    <s v="FOOTWEAR"/>
    <x v="0"/>
    <s v="TRACK AND FIELD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34"/>
    <s v="https://www.google.fr/search?q=ADIDAS+JI1234&amp;client=firefox-b&amp;tbm=isch&amp;source=lnms&amp;sa=X&amp;ved=0ahUKEwj59ILMoPnTAhXDDxoKHYTrBwYQ_AUIJigB&amp;biw=1920&amp;bih=1009"/>
    <s v="Google Images"/>
    <s v="ADISTAR 3 W"/>
    <n v="3"/>
    <n v="140"/>
    <n v="420"/>
    <s v="A"/>
    <s v="FOOTWEAR"/>
    <x v="0"/>
    <s v="RUNNING"/>
    <s v="WOMEN ADULT"/>
    <s v="cobalt blue"/>
    <m/>
    <m/>
    <m/>
    <m/>
    <m/>
    <m/>
    <m/>
    <m/>
    <m/>
    <m/>
    <m/>
    <m/>
    <m/>
    <m/>
    <m/>
    <m/>
    <m/>
    <m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686"/>
    <s v="https://www.google.fr/search?q=ADIDAS+IH5686&amp;client=firefox-b&amp;tbm=isch&amp;source=lnms&amp;sa=X&amp;ved=0ahUKEwj59ILMoPnTAhXDDxoKHYTrBwYQ_AUIJigB&amp;biw=1920&amp;bih=1009"/>
    <s v="Google Images"/>
    <s v="ADIZERO PRIME X 2 STRUNG"/>
    <n v="3"/>
    <n v="300"/>
    <n v="900"/>
    <s v="A"/>
    <s v="FOOTWEAR"/>
    <x v="0"/>
    <s v="RUNNING"/>
    <s v="MEN&amp;UNISEX ADULT"/>
    <s v="dark blue"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620"/>
    <s v="https://www.google.fr/search?q=ADIDAS+ID3620&amp;client=firefox-b&amp;tbm=isch&amp;source=lnms&amp;sa=X&amp;ved=0ahUKEwj59ILMoPnTAhXDDxoKHYTrBwYQ_AUIJigB&amp;biw=1920&amp;bih=1009"/>
    <s v="Google Images"/>
    <s v="ADIZERO TAKUMI SEN 10 M"/>
    <n v="3"/>
    <n v="200"/>
    <n v="600"/>
    <s v="A"/>
    <s v="FOOTWEAR"/>
    <x v="0"/>
    <s v="RUNNING"/>
    <s v="MEN&amp;UNISEX ADULT"/>
    <s v="charcoal"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1552"/>
    <s v="https://www.google.fr/search?q=ADIDAS+GW1552&amp;client=firefox-b&amp;tbm=isch&amp;source=lnms&amp;sa=X&amp;ved=0ahUKEwj59ILMoPnTAhXDDxoKHYTrBwYQ_AUIJigB&amp;biw=1920&amp;bih=1009"/>
    <s v="Google Images"/>
    <s v="OWNTHEGAME 2.0 K"/>
    <n v="3"/>
    <n v="55"/>
    <n v="165"/>
    <s v="A"/>
    <s v="FOOTWEAR"/>
    <x v="0"/>
    <s v="BASKETBALL"/>
    <s v="UNISEX KIDS"/>
    <s v="core black"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51"/>
    <s v="https://www.google.fr/search?q=ADIDAS+IG8751&amp;client=firefox-b&amp;tbm=isch&amp;source=lnms&amp;sa=X&amp;ved=0ahUKEwj59ILMoPnTAhXDDxoKHYTrBwYQ_AUIJigB&amp;biw=1920&amp;bih=1009"/>
    <s v="Google Images"/>
    <s v="W CODECHAOS BOA 25"/>
    <n v="3"/>
    <n v="200"/>
    <n v="600"/>
    <s v="A"/>
    <s v="FOOTWEAR"/>
    <x v="0"/>
    <s v="GOLF"/>
    <s v="WOMEN ADULT"/>
    <s v="ftwr white"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319"/>
    <s v="https://www.google.fr/search?q=ADIDAS+IH8319&amp;client=firefox-b&amp;tbm=isch&amp;source=lnms&amp;sa=X&amp;ved=0ahUKEwj59ILMoPnTAhXDDxoKHYTrBwYQ_AUIJigB&amp;biw=1920&amp;bih=1009"/>
    <s v="Google Images"/>
    <s v="COPA PURE 2 LEAGUE SG"/>
    <n v="3"/>
    <n v="80"/>
    <n v="24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571"/>
    <s v="https://www.google.fr/search?q=ADIDAS+GW4571&amp;client=firefox-b&amp;tbm=isch&amp;source=lnms&amp;sa=X&amp;ved=0ahUKEwj59ILMoPnTAhXDDxoKHYTrBwYQ_AUIJigB&amp;biw=1920&amp;bih=1009"/>
    <s v="Google Images"/>
    <s v="PREDATOR ACCURACY.1 FG"/>
    <n v="3"/>
    <n v="260"/>
    <n v="7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831"/>
    <s v="https://www.google.fr/search?q=ADIDAS+IF1831&amp;client=firefox-b&amp;tbm=isch&amp;source=lnms&amp;sa=X&amp;ved=0ahUKEwj59ILMoPnTAhXDDxoKHYTrBwYQ_AUIJigB&amp;biw=1920&amp;bih=1009"/>
    <s v="Google Images"/>
    <s v="COPA GLORO ST IN"/>
    <n v="3"/>
    <n v="90"/>
    <n v="27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24"/>
    <s v="https://www.google.fr/search?q=ADIDAS+IG8724&amp;client=firefox-b&amp;tbm=isch&amp;source=lnms&amp;sa=X&amp;ved=0ahUKEwj59ILMoPnTAhXDDxoKHYTrBwYQ_AUIJigB&amp;biw=1920&amp;bih=1009"/>
    <s v="Google Images"/>
    <s v="COPA PURE 2 CLUB FxG"/>
    <n v="3"/>
    <n v="55"/>
    <n v="165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19"/>
    <s v="https://www.google.fr/search?q=ADIDAS+IE1219&amp;client=firefox-b&amp;tbm=isch&amp;source=lnms&amp;sa=X&amp;ved=0ahUKEwj59ILMoPnTAhXDDxoKHYTrBwYQ_AUIJigB&amp;biw=1920&amp;bih=1009"/>
    <s v="Google Images"/>
    <s v="F50 PRO TF"/>
    <n v="3"/>
    <n v="150"/>
    <n v="45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99"/>
    <s v="https://www.google.fr/search?q=ADIDAS+IF6399&amp;client=firefox-b&amp;tbm=isch&amp;source=lnms&amp;sa=X&amp;ved=0ahUKEwj59ILMoPnTAhXDDxoKHYTrBwYQ_AUIJigB&amp;biw=1920&amp;bih=1009"/>
    <s v="Google Images"/>
    <s v="PREDATOR CLUB TF"/>
    <n v="3"/>
    <n v="60"/>
    <n v="18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IH7685"/>
    <s v="https://www.google.fr/search?q=ADIDAS+IH7685&amp;client=firefox-b&amp;tbm=isch&amp;source=lnms&amp;sa=X&amp;ved=0ahUKEwj59ILMoPnTAhXDDxoKHYTrBwYQ_AUIJigB&amp;biw=1920&amp;bih=1009"/>
    <s v="Google Images"/>
    <s v="TOP SALA COMPETITION II"/>
    <n v="3"/>
    <n v="80"/>
    <n v="240"/>
    <s v="A"/>
    <s v="FOOTWEAR"/>
    <x v="0"/>
    <s v="FOOTBALL/SOCCER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779"/>
    <s v="https://www.google.fr/search?q=ADIDAS+IG3779&amp;client=firefox-b&amp;tbm=isch&amp;source=lnms&amp;sa=X&amp;ved=0ahUKEwj59ILMoPnTAhXDDxoKHYTrBwYQ_AUIJigB&amp;biw=1920&amp;bih=1009"/>
    <s v="Google Images"/>
    <s v="FORUM LOW CL"/>
    <n v="3"/>
    <n v="120"/>
    <n v="360"/>
    <s v="A"/>
    <s v="FOOTWEAR"/>
    <x v="0"/>
    <s v="BASKETBALL"/>
    <s v="MEN&amp;UNISEX ADULT"/>
    <s v="ivor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570"/>
    <s v="https://www.google.fr/search?q=ADIDAS+GW4570&amp;client=firefox-b&amp;tbm=isch&amp;source=lnms&amp;sa=X&amp;ved=0ahUKEwj59ILMoPnTAhXDDxoKHYTrBwYQ_AUIJigB&amp;biw=1920&amp;bih=1009"/>
    <s v="Google Images"/>
    <s v="PREDATOR ACCURACY.1 FG"/>
    <n v="3"/>
    <n v="260"/>
    <n v="78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048"/>
    <s v="https://www.google.fr/search?q=ADIDAS+IH3048&amp;client=firefox-b&amp;tbm=isch&amp;source=lnms&amp;sa=X&amp;ved=0ahUKEwj59ILMoPnTAhXDDxoKHYTrBwYQ_AUIJigB&amp;biw=1920&amp;bih=1009"/>
    <s v="Google Images"/>
    <s v="COURT 24"/>
    <n v="3"/>
    <n v="85"/>
    <n v="255"/>
    <s v="A"/>
    <s v="FOOTWEAR"/>
    <x v="0"/>
    <s v="SPORTSWEAR"/>
    <s v="MEN&amp;UNISEX ADULT"/>
    <s v="core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2006"/>
    <s v="https://www.google.fr/search?q=ADIDAS+GY2006&amp;client=firefox-b&amp;tbm=isch&amp;source=lnms&amp;sa=X&amp;ved=0ahUKEwj59ILMoPnTAhXDDxoKHYTrBwYQ_AUIJigB&amp;biw=1920&amp;bih=1009"/>
    <s v="Google Images"/>
    <s v="ZX 420"/>
    <n v="3"/>
    <n v="120"/>
    <n v="3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491"/>
    <s v="https://www.google.fr/search?q=ADIDAS+JI4491&amp;client=firefox-b&amp;tbm=isch&amp;source=lnms&amp;sa=X&amp;ved=0ahUKEwj59ILMoPnTAhXDDxoKHYTrBwYQ_AUIJigB&amp;biw=1920&amp;bih=1009"/>
    <s v="Google Images"/>
    <s v="Adizero Select 3.0"/>
    <n v="3"/>
    <n v="110"/>
    <n v="330"/>
    <s v="A"/>
    <s v="FOOTWEAR"/>
    <x v="0"/>
    <s v="BASKETBALL"/>
    <s v="MEN&amp;UNISEX ADULT"/>
    <s v="purple burs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667"/>
    <s v="https://www.google.fr/search?q=ADIDAS+JP9667&amp;client=firefox-b&amp;tbm=isch&amp;source=lnms&amp;sa=X&amp;ved=0ahUKEwj59ILMoPnTAhXDDxoKHYTrBwYQ_AUIJigB&amp;biw=1920&amp;bih=1009"/>
    <s v="Google Images"/>
    <s v="BARREDA DECODE"/>
    <n v="3"/>
    <n v="85"/>
    <n v="255"/>
    <s v="A"/>
    <s v="FOOTWEAR"/>
    <x v="0"/>
    <s v="SPORTSWEAR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293"/>
    <s v="https://www.google.fr/search?q=ADIDAS+ID8293&amp;client=firefox-b&amp;tbm=isch&amp;source=lnms&amp;sa=X&amp;ved=0ahUKEwj59ILMoPnTAhXDDxoKHYTrBwYQ_AUIJigB&amp;biw=1920&amp;bih=1009"/>
    <s v="Google Images"/>
    <s v="COPA GLORO II FG"/>
    <n v="3"/>
    <n v="100"/>
    <n v="3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24"/>
    <s v="https://www.google.fr/search?q=ADIDAS+IF1324&amp;client=firefox-b&amp;tbm=isch&amp;source=lnms&amp;sa=X&amp;ved=0ahUKEwj59ILMoPnTAhXDDxoKHYTrBwYQ_AUIJigB&amp;biw=1920&amp;bih=1009"/>
    <s v="Google Images"/>
    <s v="F50 PRO TF"/>
    <n v="3"/>
    <n v="140"/>
    <n v="420"/>
    <s v="A"/>
    <s v="FOOTWEAR"/>
    <x v="0"/>
    <s v="FOOTBALL/SOCCER"/>
    <s v="MEN&amp;UNISEX ADULT"/>
    <s v="turbo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018"/>
    <s v="https://www.google.fr/search?q=ADIDAS+JH8018&amp;client=firefox-b&amp;tbm=isch&amp;source=lnms&amp;sa=X&amp;ved=0ahUKEwj59ILMoPnTAhXDDxoKHYTrBwYQ_AUIJigB&amp;biw=1920&amp;bih=1009"/>
    <s v="Google Images"/>
    <s v="adiFOM IIInfinity Slide 002"/>
    <n v="3"/>
    <n v="45"/>
    <n v="135"/>
    <s v="A"/>
    <s v="FOOTWEAR"/>
    <x v="1"/>
    <s v="BASKETBALL"/>
    <s v="MEN&amp;UNISEX ADULT"/>
    <s v="alumi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</r>
  <r>
    <s v="ADIDAS"/>
    <m/>
    <s v="JH8068"/>
    <s v="https://www.google.fr/search?q=ADIDAS+JH8068&amp;client=firefox-b&amp;tbm=isch&amp;source=lnms&amp;sa=X&amp;ved=0ahUKEwj59ILMoPnTAhXDDxoKHYTrBwYQ_AUIJigB&amp;biw=1920&amp;bih=1009"/>
    <s v="Google Images"/>
    <s v="ADILETTE RS"/>
    <n v="3"/>
    <n v="80"/>
    <n v="240"/>
    <s v="A"/>
    <s v="FOOTWEAR"/>
    <x v="1"/>
    <s v="ORIGINALS"/>
    <s v="MEN&amp;UNISEX ADULT"/>
    <s v="dust rus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</r>
  <r>
    <s v="ADIDAS"/>
    <m/>
    <s v="ID1168"/>
    <s v="https://www.google.fr/search?q=ADIDAS+ID1168&amp;client=firefox-b&amp;tbm=isch&amp;source=lnms&amp;sa=X&amp;ved=0ahUKEwj59ILMoPnTAhXDDxoKHYTrBwYQ_AUIJigB&amp;biw=1920&amp;bih=1009"/>
    <s v="Google Images"/>
    <s v="ADISTAR CUSHION"/>
    <n v="3"/>
    <n v="140"/>
    <n v="420"/>
    <s v="A"/>
    <s v="FOOTWEAR"/>
    <x v="0"/>
    <s v="ORIGINALS"/>
    <s v="MEN&amp;UNISEX ADULT"/>
    <s v="better scarlet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6363"/>
    <s v="https://www.google.fr/search?q=ADIDAS+JR6363&amp;client=firefox-b&amp;tbm=isch&amp;source=lnms&amp;sa=X&amp;ved=0ahUKEwj59ILMoPnTAhXDDxoKHYTrBwYQ_AUIJigB&amp;biw=1920&amp;bih=1009"/>
    <s v="Google Images"/>
    <s v="ADIZERO ADIOS PRO 4 M"/>
    <n v="3"/>
    <n v="250"/>
    <n v="750"/>
    <s v="A"/>
    <s v="FOOTWEAR"/>
    <x v="0"/>
    <s v="RUNNING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102"/>
    <s v="https://www.google.fr/search?q=ADIDAS+IH8102&amp;client=firefox-b&amp;tbm=isch&amp;source=lnms&amp;sa=X&amp;ved=0ahUKEwj59ILMoPnTAhXDDxoKHYTrBwYQ_AUIJigB&amp;biw=1920&amp;bih=1009"/>
    <s v="Google Images"/>
    <s v="adizero Cybersonic 2 W"/>
    <n v="3"/>
    <n v="180"/>
    <n v="540"/>
    <s v="A"/>
    <s v="FOOTWEAR"/>
    <x v="0"/>
    <s v="TENNIS"/>
    <s v="WOMEN ADULT"/>
    <s v="lucid red"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0026"/>
    <s v="https://www.google.fr/search?q=ADIDAS+JQ0026&amp;client=firefox-b&amp;tbm=isch&amp;source=lnms&amp;sa=X&amp;ved=0ahUKEwj59ILMoPnTAhXDDxoKHYTrBwYQ_AUIJigB&amp;biw=1920&amp;bih=1009"/>
    <s v="Google Images"/>
    <s v="ADIZERO PR"/>
    <n v="3"/>
    <n v="120"/>
    <n v="360"/>
    <s v="A"/>
    <s v="FOOTWEAR"/>
    <x v="0"/>
    <s v="ORIGINALS"/>
    <s v="MEN&amp;UNISEX ADULT"/>
    <s v="collegiate royal"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525"/>
    <s v="https://www.google.fr/search?q=ADIDAS+IE7525&amp;client=firefox-b&amp;tbm=isch&amp;source=lnms&amp;sa=X&amp;ved=0ahUKEwj59ILMoPnTAhXDDxoKHYTrBwYQ_AUIJigB&amp;biw=1920&amp;bih=1009"/>
    <s v="Google Images"/>
    <s v="COPA PURE 2 CLUB TF"/>
    <n v="3"/>
    <n v="55"/>
    <n v="16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05"/>
    <s v="https://www.google.fr/search?q=ADIDAS+IG6405&amp;client=firefox-b&amp;tbm=isch&amp;source=lnms&amp;sa=X&amp;ved=0ahUKEwj59ILMoPnTAhXDDxoKHYTrBwYQ_AUIJigB&amp;biw=1920&amp;bih=1009"/>
    <s v="Google Images"/>
    <s v="COPA PURE 2 PRO FG"/>
    <n v="3"/>
    <n v="150"/>
    <n v="4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855"/>
    <s v="https://www.google.fr/search?q=ADIDAS+JP5855&amp;client=firefox-b&amp;tbm=isch&amp;source=lnms&amp;sa=X&amp;ved=0ahUKEwj59ILMoPnTAhXDDxoKHYTrBwYQ_AUIJigB&amp;biw=1920&amp;bih=1009"/>
    <s v="Google Images"/>
    <s v="COPA PURE III CLUB IN J"/>
    <n v="3"/>
    <n v="40"/>
    <n v="12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411"/>
    <s v="https://www.google.fr/search?q=ADIDAS+IE8411&amp;client=firefox-b&amp;tbm=isch&amp;source=lnms&amp;sa=X&amp;ved=0ahUKEwj59ILMoPnTAhXDDxoKHYTrBwYQ_AUIJigB&amp;biw=1920&amp;bih=1009"/>
    <s v="Google Images"/>
    <s v="COUNTRY OG W"/>
    <n v="3"/>
    <n v="110"/>
    <n v="330"/>
    <s v="A"/>
    <s v="FOOTWEAR"/>
    <x v="0"/>
    <s v="ORIGINALS"/>
    <s v="WOMEN ADULT"/>
    <s v="ftwr white"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265"/>
    <s v="https://www.google.fr/search?q=ADIDAS+IH2265&amp;client=firefox-b&amp;tbm=isch&amp;source=lnms&amp;sa=X&amp;ved=0ahUKEwj59ILMoPnTAhXDDxoKHYTrBwYQ_AUIJigB&amp;biw=1920&amp;bih=1009"/>
    <s v="Google Images"/>
    <s v="COURSECUP"/>
    <n v="3"/>
    <n v="150"/>
    <n v="450"/>
    <s v="A"/>
    <s v="FOOTWEAR"/>
    <x v="0"/>
    <s v="GOLF"/>
    <s v="MEN&amp;UNISEX ADULT"/>
    <s v="night indigo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566"/>
    <s v="https://www.google.fr/search?q=ADIDAS+JH8566&amp;client=firefox-b&amp;tbm=isch&amp;source=lnms&amp;sa=X&amp;ved=0ahUKEwj59ILMoPnTAhXDDxoKHYTrBwYQ_AUIJigB&amp;biw=1920&amp;bih=1009"/>
    <s v="Google Images"/>
    <s v="COURTBLOCK J"/>
    <n v="3"/>
    <n v="45"/>
    <n v="135"/>
    <s v="A"/>
    <s v="FOOTWEAR"/>
    <x v="0"/>
    <s v="SPORTSWEAR"/>
    <s v="UNISEX JUNIOR"/>
    <s v="ftwr white"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815"/>
    <s v="https://www.google.fr/search?q=ADIDAS+JH6815&amp;client=firefox-b&amp;tbm=isch&amp;source=lnms&amp;sa=X&amp;ved=0ahUKEwj59ILMoPnTAhXDDxoKHYTrBwYQ_AUIJigB&amp;biw=1920&amp;bih=1009"/>
    <s v="Google Images"/>
    <s v="CRAZY IIINFINITY"/>
    <n v="3"/>
    <n v="160"/>
    <n v="480"/>
    <s v="A"/>
    <s v="FOOTWEAR"/>
    <x v="0"/>
    <s v="BASKETBALL"/>
    <s v="MEN&amp;UNISEX ADULT"/>
    <s v="preloved ink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147"/>
    <s v="https://www.google.fr/search?q=ADIDAS+JI2147&amp;client=firefox-b&amp;tbm=isch&amp;source=lnms&amp;sa=X&amp;ved=0ahUKEwj59ILMoPnTAhXDDxoKHYTrBwYQ_AUIJigB&amp;biw=1920&amp;bih=1009"/>
    <s v="Google Images"/>
    <s v="DURAMO SL2 EL C"/>
    <n v="3"/>
    <n v="45"/>
    <n v="135"/>
    <s v="A"/>
    <s v="FOOTWEAR"/>
    <x v="0"/>
    <s v="RUNNING"/>
    <s v="UNISEX KIDS"/>
    <s v="purple burs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309"/>
    <s v="https://www.google.fr/search?q=ADIDAS+IE1309&amp;client=firefox-b&amp;tbm=isch&amp;source=lnms&amp;sa=X&amp;ved=0ahUKEwj59ILMoPnTAhXDDxoKHYTrBwYQ_AUIJigB&amp;biw=1920&amp;bih=1009"/>
    <s v="Google Images"/>
    <s v="F50 CLUB FG/MG J"/>
    <n v="3"/>
    <n v="50"/>
    <n v="1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42"/>
    <s v="https://www.google.fr/search?q=ADIDAS+IE3742&amp;client=firefox-b&amp;tbm=isch&amp;source=lnms&amp;sa=X&amp;ved=0ahUKEwj59ILMoPnTAhXDDxoKHYTrBwYQ_AUIJigB&amp;biw=1920&amp;bih=1009"/>
    <s v="Google Images"/>
    <s v="F50 LEAGUE LL FG/MG J"/>
    <n v="3"/>
    <n v="75"/>
    <n v="225"/>
    <s v="A"/>
    <s v="FOOTWEAR"/>
    <x v="0"/>
    <s v="FOOTBALL/SOCCER"/>
    <s v="UNISEX KIDS"/>
    <s v="blue fusion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43"/>
    <s v="https://www.google.fr/search?q=ADIDAS+IE3743&amp;client=firefox-b&amp;tbm=isch&amp;source=lnms&amp;sa=X&amp;ved=0ahUKEwj59ILMoPnTAhXDDxoKHYTrBwYQ_AUIJigB&amp;biw=1920&amp;bih=1009"/>
    <s v="Google Images"/>
    <s v="F50 LEAGUE LL FG/MG J"/>
    <n v="3"/>
    <n v="75"/>
    <n v="225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52"/>
    <s v="https://www.google.fr/search?q=ADIDAS+IE3752&amp;client=firefox-b&amp;tbm=isch&amp;source=lnms&amp;sa=X&amp;ved=0ahUKEwj59ILMoPnTAhXDDxoKHYTrBwYQ_AUIJigB&amp;biw=1920&amp;bih=1009"/>
    <s v="Google Images"/>
    <s v="F50 LEAGUE MG J"/>
    <n v="3"/>
    <n v="70"/>
    <n v="21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930"/>
    <s v="https://www.google.fr/search?q=ADIDAS+ID3930&amp;client=firefox-b&amp;tbm=isch&amp;source=lnms&amp;sa=X&amp;ved=0ahUKEwj59ILMoPnTAhXDDxoKHYTrBwYQ_AUIJigB&amp;biw=1920&amp;bih=1009"/>
    <s v="Google Images"/>
    <s v="LWST"/>
    <n v="3"/>
    <n v="120"/>
    <n v="360"/>
    <s v="A"/>
    <s v="FOOTWEAR"/>
    <x v="0"/>
    <s v="ORIGINALS"/>
    <s v="MEN&amp;UNISEX ADULT"/>
    <s v="linen khaki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652"/>
    <s v="https://www.google.fr/search?q=ADIDAS+GW4652&amp;client=firefox-b&amp;tbm=isch&amp;source=lnms&amp;sa=X&amp;ved=0ahUKEwj59ILMoPnTAhXDDxoKHYTrBwYQ_AUIJigB&amp;biw=1920&amp;bih=1009"/>
    <s v="Google Images"/>
    <s v="NMD_S1"/>
    <n v="3"/>
    <n v="180"/>
    <n v="54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4287"/>
    <s v="https://www.google.fr/search?q=ADIDAS+IG4287&amp;client=firefox-b&amp;tbm=isch&amp;source=lnms&amp;sa=X&amp;ved=0ahUKEwj59ILMoPnTAhXDDxoKHYTrBwYQ_AUIJigB&amp;biw=1920&amp;bih=1009"/>
    <s v="Google Images"/>
    <s v="OZMILLEN EL I"/>
    <n v="3"/>
    <n v="50"/>
    <n v="150"/>
    <s v="A"/>
    <s v="FOOTWEAR"/>
    <x v="0"/>
    <s v="ORIGINALS"/>
    <s v="UNISEX INFAN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555"/>
    <s v="https://www.google.fr/search?q=ADIDAS+IG3555&amp;client=firefox-b&amp;tbm=isch&amp;source=lnms&amp;sa=X&amp;ved=0ahUKEwj59ILMoPnTAhXDDxoKHYTrBwYQ_AUIJigB&amp;biw=1920&amp;bih=1009"/>
    <s v="Google Images"/>
    <s v="OZWEEGO"/>
    <n v="3"/>
    <n v="120"/>
    <n v="360"/>
    <s v="A"/>
    <s v="FOOTWEAR"/>
    <x v="0"/>
    <s v="ORIGINALS"/>
    <s v="MEN&amp;UNISEX ADULT"/>
    <s v="alumi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739"/>
    <s v="https://www.google.fr/search?q=ADIDAS+JP5739&amp;client=firefox-b&amp;tbm=isch&amp;source=lnms&amp;sa=X&amp;ved=0ahUKEwj59ILMoPnTAhXDDxoKHYTrBwYQ_AUIJigB&amp;biw=1920&amp;bih=1009"/>
    <s v="Google Images"/>
    <s v="PREDATOR LEAGUE FT SG"/>
    <n v="3"/>
    <n v="100"/>
    <n v="30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8"/>
    <s v="https://www.google.fr/search?q=ADIDAS+ID3768&amp;client=firefox-b&amp;tbm=isch&amp;source=lnms&amp;sa=X&amp;ved=0ahUKEwj59ILMoPnTAhXDDxoKHYTrBwYQ_AUIJigB&amp;biw=1920&amp;bih=1009"/>
    <s v="Google Images"/>
    <s v="PREDATOR LEAGUE TF"/>
    <n v="3"/>
    <n v="95"/>
    <n v="28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0"/>
    <s v="https://www.google.fr/search?q=ADIDAS+ID3800&amp;client=firefox-b&amp;tbm=isch&amp;source=lnms&amp;sa=X&amp;ved=0ahUKEwj59ILMoPnTAhXDDxoKHYTrBwYQ_AUIJigB&amp;biw=1920&amp;bih=1009"/>
    <s v="Google Images"/>
    <s v="PREDATOR LEAGUE TF J"/>
    <n v="3"/>
    <n v="70"/>
    <n v="21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0453"/>
    <s v="https://www.google.fr/search?q=ADIDAS+JR0453&amp;client=firefox-b&amp;tbm=isch&amp;source=lnms&amp;sa=X&amp;ved=0ahUKEwj59ILMoPnTAhXDDxoKHYTrBwYQ_AUIJigB&amp;biw=1920&amp;bih=1009"/>
    <s v="Google Images"/>
    <s v="PREDATOR PRO FT SG"/>
    <n v="3"/>
    <n v="160"/>
    <n v="48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636"/>
    <s v="https://www.google.fr/search?q=ADIDAS+JS0636&amp;client=firefox-b&amp;tbm=isch&amp;source=lnms&amp;sa=X&amp;ved=0ahUKEwj59ILMoPnTAhXDDxoKHYTrBwYQ_AUIJigB&amp;biw=1920&amp;bih=1009"/>
    <s v="Google Images"/>
    <s v="RAPID COURT CF C"/>
    <n v="3"/>
    <n v="38"/>
    <n v="114"/>
    <s v="A"/>
    <s v="FOOTWEAR"/>
    <x v="0"/>
    <s v="BASKETBALL"/>
    <s v="UNISEX KIDS"/>
    <s v="grey 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522"/>
    <s v="https://www.google.fr/search?q=ADIDAS+IF7522&amp;client=firefox-b&amp;tbm=isch&amp;source=lnms&amp;sa=X&amp;ved=0ahUKEwj59ILMoPnTAhXDDxoKHYTrBwYQ_AUIJigB&amp;biw=1920&amp;bih=1009"/>
    <s v="Google Images"/>
    <s v="TERREX MID GTX K"/>
    <n v="3"/>
    <n v="110"/>
    <n v="330"/>
    <s v="A"/>
    <s v="FOOTWEAR"/>
    <x v="0"/>
    <s v="HIKING"/>
    <s v="UNISEX KIDS"/>
    <s v="core black"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5065"/>
    <s v="https://www.google.fr/search?q=ADIDAS+IE5065&amp;client=firefox-b&amp;tbm=isch&amp;source=lnms&amp;sa=X&amp;ved=0ahUKEwj59ILMoPnTAhXDDxoKHYTrBwYQ_AUIJigB&amp;biw=1920&amp;bih=1009"/>
    <s v="Google Images"/>
    <s v="TERREX SWIFT R3 GTX"/>
    <n v="3"/>
    <n v="160"/>
    <n v="480"/>
    <s v="A"/>
    <s v="FOOTWEAR"/>
    <x v="0"/>
    <s v="HIKING"/>
    <s v="MEN&amp;UNISEX ADULT"/>
    <s v="silver green"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9355"/>
    <s v="https://www.google.fr/search?q=ADIDAS+IG9355&amp;client=firefox-b&amp;tbm=isch&amp;source=lnms&amp;sa=X&amp;ved=0ahUKEwj59ILMoPnTAhXDDxoKHYTrBwYQ_AUIJigB&amp;biw=1920&amp;bih=1009"/>
    <s v="Google Images"/>
    <s v="ULTRABOOST 5 W CLIMAWARM"/>
    <n v="3"/>
    <n v="190"/>
    <n v="570"/>
    <s v="A"/>
    <s v="FOOTWEAR"/>
    <x v="0"/>
    <s v="RUNNING"/>
    <s v="WOMEN ADULT"/>
    <s v="shadow red"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Y9353"/>
    <s v="https://www.google.fr/search?q=ADIDAS+GY9353&amp;client=firefox-b&amp;tbm=isch&amp;source=lnms&amp;sa=X&amp;ved=0ahUKEwj59ILMoPnTAhXDDxoKHYTrBwYQ_AUIJigB&amp;biw=1920&amp;bih=1009"/>
    <s v="Google Images"/>
    <s v="ULTRABOOST LIGHT W"/>
    <n v="3"/>
    <n v="200"/>
    <n v="600"/>
    <s v="A"/>
    <s v="FOOTWEAR"/>
    <x v="0"/>
    <s v="RUNNING"/>
    <s v="WOMEN ADULT"/>
    <s v="core black"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713"/>
    <s v="https://www.google.fr/search?q=ADIDAS+IF1713&amp;client=firefox-b&amp;tbm=isch&amp;source=lnms&amp;sa=X&amp;ved=0ahUKEwj59ILMoPnTAhXDDxoKHYTrBwYQ_AUIJigB&amp;biw=1920&amp;bih=1009"/>
    <s v="Google Images"/>
    <s v="Winterplay I"/>
    <n v="3"/>
    <n v="50"/>
    <n v="150"/>
    <s v="A"/>
    <s v="FOOTWEAR"/>
    <x v="0"/>
    <s v="SPORTSWEAR"/>
    <s v="UNISEX INFANT"/>
    <s v="dark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283"/>
    <s v="https://www.google.fr/search?q=ADIDAS+ID1283&amp;client=firefox-b&amp;tbm=isch&amp;source=lnms&amp;sa=X&amp;ved=0ahUKEwj59ILMoPnTAhXDDxoKHYTrBwYQ_AUIJigB&amp;biw=1920&amp;bih=1009"/>
    <s v="Google Images"/>
    <s v="FORUM BOLD STRIPES W"/>
    <n v="2"/>
    <n v="120"/>
    <n v="24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16"/>
    <s v="https://www.google.fr/search?q=ADIDAS+IG7716&amp;client=firefox-b&amp;tbm=isch&amp;source=lnms&amp;sa=X&amp;ved=0ahUKEwj59ILMoPnTAhXDDxoKHYTrBwYQ_AUIJigB&amp;biw=1920&amp;bih=1009"/>
    <s v="Google Images"/>
    <s v="PREDATOR LEAGUE LL TF"/>
    <n v="2"/>
    <n v="100"/>
    <n v="20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8695"/>
    <s v="https://www.google.fr/search?q=ADIDAS+JQ8695&amp;client=firefox-b&amp;tbm=isch&amp;source=lnms&amp;sa=X&amp;ved=0ahUKEwj59ILMoPnTAhXDDxoKHYTrBwYQ_AUIJigB&amp;biw=1920&amp;bih=1009"/>
    <s v="Google Images"/>
    <s v="CLIMACOOL 1 J"/>
    <n v="2"/>
    <n v="110"/>
    <n v="220"/>
    <s v="A"/>
    <s v="FOOTWEAR"/>
    <x v="0"/>
    <s v="ORIGINALS"/>
    <s v="UNISEX JUNIOR"/>
    <s v="grey two"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902"/>
    <s v="https://www.google.fr/search?q=ADIDAS+JI1902&amp;client=firefox-b&amp;tbm=isch&amp;source=lnms&amp;sa=X&amp;ved=0ahUKEwj59ILMoPnTAhXDDxoKHYTrBwYQ_AUIJigB&amp;biw=1920&amp;bih=1009"/>
    <s v="Google Images"/>
    <s v="NY 90"/>
    <n v="2"/>
    <n v="80"/>
    <n v="160"/>
    <s v="A"/>
    <s v="FOOTWEAR"/>
    <x v="0"/>
    <s v="ORIGINALS"/>
    <s v="MEN&amp;UNISEX ADULT"/>
    <s v="cardboard"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5842"/>
    <s v="https://www.google.fr/search?q=ADIDAS+IE5842&amp;client=firefox-b&amp;tbm=isch&amp;source=lnms&amp;sa=X&amp;ved=0ahUKEwj59ILMoPnTAhXDDxoKHYTrBwYQ_AUIJigB&amp;biw=1920&amp;bih=1009"/>
    <s v="Google Images"/>
    <s v="OZMILLEN W"/>
    <n v="2"/>
    <n v="110"/>
    <n v="220"/>
    <s v="A"/>
    <s v="FOOTWEAR"/>
    <x v="0"/>
    <s v="ORIGINALS"/>
    <s v="WOMEN ADULT"/>
    <s v="core black"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737"/>
    <s v="https://www.google.fr/search?q=ADIDAS+JP5737&amp;client=firefox-b&amp;tbm=isch&amp;source=lnms&amp;sa=X&amp;ved=0ahUKEwj59ILMoPnTAhXDDxoKHYTrBwYQ_AUIJigB&amp;biw=1920&amp;bih=1009"/>
    <s v="Google Images"/>
    <s v="PREDATOR LEAGUE FT FG/MG"/>
    <n v="2"/>
    <n v="100"/>
    <n v="200"/>
    <s v="A"/>
    <s v="FOOTWEAR"/>
    <x v="0"/>
    <s v="FOOTBALL/SOCCER"/>
    <s v="MEN&amp;UNISEX ADULT"/>
    <s v="off white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586"/>
    <s v="https://www.google.fr/search?q=ADIDAS+IE3586&amp;client=firefox-b&amp;tbm=isch&amp;source=lnms&amp;sa=X&amp;ved=0ahUKEwj59ILMoPnTAhXDDxoKHYTrBwYQ_AUIJigB&amp;biw=1920&amp;bih=1009"/>
    <s v="Google Images"/>
    <s v="Stabil 16 W"/>
    <n v="2"/>
    <n v="160"/>
    <n v="320"/>
    <s v="A"/>
    <s v="FOOTWEAR"/>
    <x v="0"/>
    <s v="INDOOR"/>
    <s v="WOMEN ADULT"/>
    <s v="semi flash aqua"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407"/>
    <s v="https://www.google.fr/search?q=ADIDAS+IH3407&amp;client=firefox-b&amp;tbm=isch&amp;source=lnms&amp;sa=X&amp;ved=0ahUKEwj59ILMoPnTAhXDDxoKHYTrBwYQ_AUIJigB&amp;biw=1920&amp;bih=1009"/>
    <s v="Google Images"/>
    <s v="Courtquick Padel W"/>
    <n v="2"/>
    <n v="80"/>
    <n v="160"/>
    <s v="A"/>
    <s v="FOOTWEAR"/>
    <x v="0"/>
    <s v="PADEL"/>
    <s v="WOMEN ADULT"/>
    <s v="ftwr white"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Z5635"/>
    <s v="https://www.google.fr/search?q=ADIDAS+FZ5635&amp;client=firefox-b&amp;tbm=isch&amp;source=lnms&amp;sa=X&amp;ved=0ahUKEwj59ILMoPnTAhXDDxoKHYTrBwYQ_AUIJigB&amp;biw=1920&amp;bih=1009"/>
    <s v="Google Images"/>
    <s v="adiFOM SLTN J"/>
    <n v="2"/>
    <n v="90"/>
    <n v="180"/>
    <s v="A"/>
    <s v="FOOTWEAR"/>
    <x v="0"/>
    <s v="ORIGINALS"/>
    <s v="UNISEX JUNIOR"/>
    <s v="core black"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8918"/>
    <s v="https://www.google.fr/search?q=ADIDAS+IE8918&amp;client=firefox-b&amp;tbm=isch&amp;source=lnms&amp;sa=X&amp;ved=0ahUKEwj59ILMoPnTAhXDDxoKHYTrBwYQ_AUIJigB&amp;biw=1920&amp;bih=1009"/>
    <s v="Google Images"/>
    <s v="ADILETTE AQUA"/>
    <n v="2"/>
    <n v="23"/>
    <n v="46"/>
    <s v="A"/>
    <s v="FOOTWEAR"/>
    <x v="1"/>
    <s v="SPORTSWEAR"/>
    <s v="WOMEN ADULT"/>
    <s v="preloved purpl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676"/>
    <s v="https://www.google.fr/search?q=ADIDAS+JP5676&amp;client=firefox-b&amp;tbm=isch&amp;source=lnms&amp;sa=X&amp;ved=0ahUKEwj59ILMoPnTAhXDDxoKHYTrBwYQ_AUIJigB&amp;biw=1920&amp;bih=1009"/>
    <s v="Google Images"/>
    <s v="ADILETTE PLATFORM"/>
    <n v="2"/>
    <n v="55"/>
    <n v="110"/>
    <s v="A"/>
    <s v="FOOTWEAR"/>
    <x v="1"/>
    <s v="SPORTSWEAR"/>
    <s v="WOMEN ADULT"/>
    <s v="warm vanilla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</r>
  <r>
    <s v="ADIDAS"/>
    <m/>
    <s v="IE3048"/>
    <s v="https://www.google.fr/search?q=ADIDAS+IE3048&amp;client=firefox-b&amp;tbm=isch&amp;source=lnms&amp;sa=X&amp;ved=0ahUKEwj59ILMoPnTAhXDDxoKHYTrBwYQ_AUIJigB&amp;biw=1920&amp;bih=1009"/>
    <s v="Google Images"/>
    <s v="ADILETTE W"/>
    <n v="2"/>
    <n v="45"/>
    <n v="90"/>
    <s v="A"/>
    <s v="FOOTWEAR"/>
    <x v="1"/>
    <s v="ORIGINALS"/>
    <s v="WOMEN ADULT"/>
    <s v="semi green spark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ADIDAS"/>
    <m/>
    <s v="IH8101"/>
    <s v="https://www.google.fr/search?q=ADIDAS+IH8101&amp;client=firefox-b&amp;tbm=isch&amp;source=lnms&amp;sa=X&amp;ved=0ahUKEwj59ILMoPnTAhXDDxoKHYTrBwYQ_AUIJigB&amp;biw=1920&amp;bih=1009"/>
    <s v="Google Images"/>
    <s v="adizero Cybersonic 2 W CL"/>
    <n v="2"/>
    <n v="180"/>
    <n v="360"/>
    <s v="A"/>
    <s v="FOOTWEAR"/>
    <x v="0"/>
    <s v="TENNIS"/>
    <s v="WOMEN ADULT"/>
    <s v="lucid lemon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199"/>
    <s v="https://www.google.fr/search?q=ADIDAS+IH8199&amp;client=firefox-b&amp;tbm=isch&amp;source=lnms&amp;sa=X&amp;ved=0ahUKEwj59ILMoPnTAhXDDxoKHYTrBwYQ_AUIJigB&amp;biw=1920&amp;bih=1009"/>
    <s v="Google Images"/>
    <s v="ADIZERO SL2 W"/>
    <n v="2"/>
    <n v="130"/>
    <n v="260"/>
    <s v="A"/>
    <s v="FOOTWEAR"/>
    <x v="0"/>
    <s v="RUNNING"/>
    <s v="WOMEN ADULT"/>
    <s v="hi-res yellow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58"/>
    <s v="https://www.google.fr/search?q=ADIDAS+JS2858&amp;client=firefox-b&amp;tbm=isch&amp;source=lnms&amp;sa=X&amp;ved=0ahUKEwj59ILMoPnTAhXDDxoKHYTrBwYQ_AUIJigB&amp;biw=1920&amp;bih=1009"/>
    <s v="Google Images"/>
    <s v="BREAKNET SLEEK"/>
    <n v="2"/>
    <n v="55"/>
    <n v="110"/>
    <s v="A"/>
    <s v="FOOTWEAR"/>
    <x v="0"/>
    <s v="SPORTSWEAR"/>
    <s v="WOMEN ADULT"/>
    <s v="off white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395"/>
    <s v="https://www.google.fr/search?q=ADIDAS+IH3395&amp;client=firefox-b&amp;tbm=isch&amp;source=lnms&amp;sa=X&amp;ved=0ahUKEwj59ILMoPnTAhXDDxoKHYTrBwYQ_AUIJigB&amp;biw=1920&amp;bih=1009"/>
    <s v="Google Images"/>
    <s v="Crazyquick LS Padel W"/>
    <n v="2"/>
    <n v="120"/>
    <n v="240"/>
    <s v="A"/>
    <s v="FOOTWEAR"/>
    <x v="0"/>
    <s v="PADEL"/>
    <s v="WOMEN ADULT"/>
    <s v="lucid pink"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245"/>
    <s v="https://www.google.fr/search?q=ADIDAS+IH5245&amp;client=firefox-b&amp;tbm=isch&amp;source=lnms&amp;sa=X&amp;ved=0ahUKEwj59ILMoPnTAhXDDxoKHYTrBwYQ_AUIJigB&amp;biw=1920&amp;bih=1009"/>
    <s v="Google Images"/>
    <s v="DROPSET 3 TRAINER W"/>
    <n v="2"/>
    <n v="130"/>
    <n v="260"/>
    <s v="A"/>
    <s v="FOOTWEAR"/>
    <x v="0"/>
    <s v="TRAINING"/>
    <s v="WOMEN ADULT"/>
    <s v="chalk white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7974"/>
    <s v="https://www.google.fr/search?q=ADIDAS+FY7974&amp;client=firefox-b&amp;tbm=isch&amp;source=lnms&amp;sa=X&amp;ved=0ahUKEwj59ILMoPnTAhXDDxoKHYTrBwYQ_AUIJigB&amp;biw=1920&amp;bih=1009"/>
    <s v="Google Images"/>
    <s v="FORUM LOW J"/>
    <n v="2"/>
    <n v="90"/>
    <n v="180"/>
    <s v="A"/>
    <s v="FOOTWEAR"/>
    <x v="0"/>
    <s v="BASKETBALL"/>
    <s v="UNISEX JUNIOR"/>
    <s v="ftwr white"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115"/>
    <s v="https://www.google.fr/search?q=ADIDAS+IG6115&amp;client=firefox-b&amp;tbm=isch&amp;source=lnms&amp;sa=X&amp;ved=0ahUKEwj59ILMoPnTAhXDDxoKHYTrBwYQ_AUIJigB&amp;biw=1920&amp;bih=1009"/>
    <s v="Google Images"/>
    <s v="HOOPS 3.0 BOLD W"/>
    <n v="2"/>
    <n v="70"/>
    <n v="14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4274"/>
    <s v="https://www.google.fr/search?q=ADIDAS+IG4274&amp;client=firefox-b&amp;tbm=isch&amp;source=lnms&amp;sa=X&amp;ved=0ahUKEwj59ILMoPnTAhXDDxoKHYTrBwYQ_AUIJigB&amp;biw=1920&amp;bih=1009"/>
    <s v="Google Images"/>
    <s v="OZMILLEN J"/>
    <n v="2"/>
    <n v="80"/>
    <n v="160"/>
    <s v="A"/>
    <s v="FOOTWEAR"/>
    <x v="0"/>
    <s v="ORIGINALS"/>
    <s v="UNISEX JUNIOR"/>
    <s v="night indigo"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4388"/>
    <s v="https://www.google.fr/search?q=ADIDAS+HQ4388&amp;client=firefox-b&amp;tbm=isch&amp;source=lnms&amp;sa=X&amp;ved=0ahUKEwj59ILMoPnTAhXDDxoKHYTrBwYQ_AUIJigB&amp;biw=1920&amp;bih=1009"/>
    <s v="Google Images"/>
    <s v="RETROPY F2 W"/>
    <n v="2"/>
    <n v="100"/>
    <n v="200"/>
    <s v="A"/>
    <s v="FOOTWEAR"/>
    <x v="0"/>
    <s v="ORIGINALS"/>
    <s v="WOMEN ADULT"/>
    <s v="grey two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532"/>
    <s v="https://www.google.fr/search?q=ADIDAS+IH3532&amp;client=firefox-b&amp;tbm=isch&amp;source=lnms&amp;sa=X&amp;ved=0ahUKEwj59ILMoPnTAhXDDxoKHYTrBwYQ_AUIJigB&amp;biw=1920&amp;bih=1009"/>
    <s v="Google Images"/>
    <s v="TERREX FREE HIKER 2 GTX W"/>
    <n v="2"/>
    <n v="220"/>
    <n v="440"/>
    <s v="A"/>
    <s v="FOOTWEAR"/>
    <x v="0"/>
    <s v="HIKING"/>
    <s v="WOMEN ADULT"/>
    <s v="preloved fig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40"/>
    <s v="https://www.google.fr/search?q=ADIDAS+JS2840&amp;client=firefox-b&amp;tbm=isch&amp;source=lnms&amp;sa=X&amp;ved=0ahUKEwj59ILMoPnTAhXDDxoKHYTrBwYQ_AUIJigB&amp;biw=1920&amp;bih=1009"/>
    <s v="Google Images"/>
    <s v="ULTRABOOST 5 GTX W"/>
    <n v="2"/>
    <n v="200"/>
    <n v="400"/>
    <s v="A"/>
    <s v="FOOTWEAR"/>
    <x v="0"/>
    <s v="RUNNING"/>
    <s v="WOMEN ADULT"/>
    <s v="silver pebble"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5457"/>
    <s v="https://www.google.fr/search?q=ADIDAS+GW5457&amp;client=firefox-b&amp;tbm=isch&amp;source=lnms&amp;sa=X&amp;ved=0ahUKEwj59ILMoPnTAhXDDxoKHYTrBwYQ_AUIJigB&amp;biw=1920&amp;bih=1009"/>
    <s v="Google Images"/>
    <s v="HOOPS 3.0 MID W"/>
    <n v="2"/>
    <n v="70"/>
    <n v="14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46"/>
    <s v="https://www.google.fr/search?q=ADIDAS+JH9046&amp;client=firefox-b&amp;tbm=isch&amp;source=lnms&amp;sa=X&amp;ved=0ahUKEwj59ILMoPnTAhXDDxoKHYTrBwYQ_AUIJigB&amp;biw=1920&amp;bih=1009"/>
    <s v="Google Images"/>
    <s v="ULTRABOOST 5X"/>
    <n v="2"/>
    <n v="180"/>
    <n v="360"/>
    <s v="A"/>
    <s v="FOOTWEAR"/>
    <x v="0"/>
    <s v="RUNNING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251"/>
    <s v="https://www.google.fr/search?q=ADIDAS+ID1251&amp;client=firefox-b&amp;tbm=isch&amp;source=lnms&amp;sa=X&amp;ved=0ahUKEwj59ILMoPnTAhXDDxoKHYTrBwYQ_AUIJigB&amp;biw=1920&amp;bih=1009"/>
    <s v="Google Images"/>
    <s v="COURT 24"/>
    <n v="2"/>
    <n v="85"/>
    <n v="170"/>
    <s v="A"/>
    <s v="FOOTWEAR"/>
    <x v="0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5473"/>
    <s v="https://www.google.fr/search?q=ADIDAS+JH5473&amp;client=firefox-b&amp;tbm=isch&amp;source=lnms&amp;sa=X&amp;ved=0ahUKEwj59ILMoPnTAhXDDxoKHYTrBwYQ_AUIJigB&amp;biw=1920&amp;bih=1009"/>
    <s v="Google Images"/>
    <s v="EQUIPMENT TAKUMI SEN"/>
    <n v="2"/>
    <n v="180"/>
    <n v="360"/>
    <s v="A"/>
    <s v="FOOTWEAR"/>
    <x v="0"/>
    <s v="ORIGINALS"/>
    <s v="MEN&amp;UNISEX ADULT"/>
    <s v="silver met."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240"/>
    <s v="https://www.google.fr/search?q=ADIDAS+IF0240&amp;client=firefox-b&amp;tbm=isch&amp;source=lnms&amp;sa=X&amp;ved=0ahUKEwj59ILMoPnTAhXDDxoKHYTrBwYQ_AUIJigB&amp;biw=1920&amp;bih=1009"/>
    <s v="Google Images"/>
    <s v="SUMMERVENT 24"/>
    <n v="2"/>
    <n v="120"/>
    <n v="240"/>
    <s v="A"/>
    <s v="FOOTWEAR"/>
    <x v="0"/>
    <s v="GOLF"/>
    <s v="WOMEN ADULT"/>
    <s v="ftwr white"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24"/>
    <s v="https://www.google.fr/search?q=ADIDAS+JH9024&amp;client=firefox-b&amp;tbm=isch&amp;source=lnms&amp;sa=X&amp;ved=0ahUKEwj59ILMoPnTAhXDDxoKHYTrBwYQ_AUIJigB&amp;biw=1920&amp;bih=1009"/>
    <s v="Google Images"/>
    <s v="ULTRABOOST 5X W"/>
    <n v="2"/>
    <n v="180"/>
    <n v="36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98"/>
    <s v="https://www.google.fr/search?q=ADIDAS+IF6498&amp;client=firefox-b&amp;tbm=isch&amp;source=lnms&amp;sa=X&amp;ved=0ahUKEwj59ILMoPnTAhXDDxoKHYTrBwYQ_AUIJigB&amp;biw=1920&amp;bih=1009"/>
    <s v="Google Images"/>
    <s v="ADILETTE ZPLAASH"/>
    <n v="2"/>
    <n v="55"/>
    <n v="110"/>
    <s v="A"/>
    <s v="FOOTWEAR"/>
    <x v="1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ADIDAS"/>
    <m/>
    <s v="IG8746"/>
    <s v="https://www.google.fr/search?q=ADIDAS+IG8746&amp;client=firefox-b&amp;tbm=isch&amp;source=lnms&amp;sa=X&amp;ved=0ahUKEwj59ILMoPnTAhXDDxoKHYTrBwYQ_AUIJigB&amp;biw=1920&amp;bih=1009"/>
    <s v="Google Images"/>
    <s v="COPA GLORO IN"/>
    <n v="2"/>
    <n v="100"/>
    <n v="200"/>
    <s v="A"/>
    <s v="FOOTWEAR"/>
    <x v="0"/>
    <s v="FOOTBALL/SOCCER"/>
    <s v="MEN&amp;UNISEX ADULT"/>
    <s v="aurora ink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385"/>
    <s v="https://www.google.fr/search?q=ADIDAS+JS0385&amp;client=firefox-b&amp;tbm=isch&amp;source=lnms&amp;sa=X&amp;ved=0ahUKEwj59ILMoPnTAhXDDxoKHYTrBwYQ_AUIJigB&amp;biw=1920&amp;bih=1009"/>
    <s v="Google Images"/>
    <s v="PREDATOR LEAGUE FT TURF"/>
    <n v="2"/>
    <n v="100"/>
    <n v="2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25"/>
    <s v="https://www.google.fr/search?q=ADIDAS+IG7725&amp;client=firefox-b&amp;tbm=isch&amp;source=lnms&amp;sa=X&amp;ved=0ahUKEwj59ILMoPnTAhXDDxoKHYTrBwYQ_AUIJigB&amp;biw=1920&amp;bih=1009"/>
    <s v="Google Images"/>
    <s v="PREDATOR LEAGUE MG"/>
    <n v="2"/>
    <n v="90"/>
    <n v="1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136"/>
    <s v="https://www.google.fr/search?q=ADIDAS+IF7136&amp;client=firefox-b&amp;tbm=isch&amp;source=lnms&amp;sa=X&amp;ved=0ahUKEwj59ILMoPnTAhXDDxoKHYTrBwYQ_AUIJigB&amp;biw=1920&amp;bih=1009"/>
    <s v="Google Images"/>
    <s v="RIVALRY 86 LOW"/>
    <n v="2"/>
    <n v="120"/>
    <n v="240"/>
    <s v="A"/>
    <s v="FOOTWEAR"/>
    <x v="0"/>
    <s v="BASKETBALL"/>
    <s v="MEN&amp;UNISEX ADULT"/>
    <s v="wonde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7684"/>
    <s v="https://www.google.fr/search?q=ADIDAS+IH7684&amp;client=firefox-b&amp;tbm=isch&amp;source=lnms&amp;sa=X&amp;ved=0ahUKEwj59ILMoPnTAhXDDxoKHYTrBwYQ_AUIJigB&amp;biw=1920&amp;bih=1009"/>
    <s v="Google Images"/>
    <s v="TOP SALA COMPETITION II"/>
    <n v="2"/>
    <n v="80"/>
    <n v="16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Q8901"/>
    <s v="https://www.google.fr/search?q=ADIDAS+HQ8901&amp;client=firefox-b&amp;tbm=isch&amp;source=lnms&amp;sa=X&amp;ved=0ahUKEwj59ILMoPnTAhXDDxoKHYTrBwYQ_AUIJigB&amp;biw=1920&amp;bih=1009"/>
    <s v="Google Images"/>
    <s v="COPA PURE.1 FG"/>
    <n v="2"/>
    <n v="230"/>
    <n v="46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41"/>
    <s v="https://www.google.fr/search?q=ADIDAS+JI1241&amp;client=firefox-b&amp;tbm=isch&amp;source=lnms&amp;sa=X&amp;ved=0ahUKEwj59ILMoPnTAhXDDxoKHYTrBwYQ_AUIJigB&amp;biw=1920&amp;bih=1009"/>
    <s v="Google Images"/>
    <s v="ADISTAR 3 M"/>
    <n v="2"/>
    <n v="140"/>
    <n v="280"/>
    <s v="A"/>
    <s v="FOOTWEAR"/>
    <x v="0"/>
    <s v="RUNNING"/>
    <s v="MEN&amp;UNISEX ADULT"/>
    <s v="hi-res yellow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2024"/>
    <s v="https://www.google.fr/search?q=ADIDAS+IG2024&amp;client=firefox-b&amp;tbm=isch&amp;source=lnms&amp;sa=X&amp;ved=0ahUKEwj59ILMoPnTAhXDDxoKHYTrBwYQ_AUIJigB&amp;biw=1920&amp;bih=1009"/>
    <s v="Google Images"/>
    <s v="adizero javelin"/>
    <n v="2"/>
    <n v="160"/>
    <n v="320"/>
    <s v="A"/>
    <s v="FOOTWEAR"/>
    <x v="0"/>
    <s v="TRACK AND FIELD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8734"/>
    <s v="https://www.google.fr/search?q=ADIDAS+JQ8734&amp;client=firefox-b&amp;tbm=isch&amp;source=lnms&amp;sa=X&amp;ved=0ahUKEwj59ILMoPnTAhXDDxoKHYTrBwYQ_AUIJigB&amp;biw=1920&amp;bih=1009"/>
    <s v="Google Images"/>
    <s v="FORUM LOW CL"/>
    <n v="2"/>
    <n v="110"/>
    <n v="220"/>
    <s v="A"/>
    <s v="FOOTWEAR"/>
    <x v="0"/>
    <s v="BASKETBALL"/>
    <s v="MEN&amp;UNISEX ADULT"/>
    <s v="core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13"/>
    <s v="https://www.google.fr/search?q=ADIDAS+JH9013&amp;client=firefox-b&amp;tbm=isch&amp;source=lnms&amp;sa=X&amp;ved=0ahUKEwj59ILMoPnTAhXDDxoKHYTrBwYQ_AUIJigB&amp;biw=1920&amp;bih=1009"/>
    <s v="Google Images"/>
    <s v="GameCourt 2 M"/>
    <n v="2"/>
    <n v="70"/>
    <n v="140"/>
    <s v="A"/>
    <s v="FOOTWEAR"/>
    <x v="0"/>
    <s v="TENNIS"/>
    <s v="MEN&amp;UNISEX ADULT"/>
    <s v="carbon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820"/>
    <s v="https://www.google.fr/search?q=ADIDAS+IH0820&amp;client=firefox-b&amp;tbm=isch&amp;source=lnms&amp;sa=X&amp;ved=0ahUKEwj59ILMoPnTAhXDDxoKHYTrBwYQ_AUIJigB&amp;biw=1920&amp;bih=1009"/>
    <s v="Google Images"/>
    <s v="FREERIDER CANVAS W"/>
    <n v="2"/>
    <n v="120"/>
    <n v="240"/>
    <s v="A"/>
    <s v="FOOTWEAR"/>
    <x v="0"/>
    <s v="BIKE"/>
    <s v="WOMEN ADULT"/>
    <s v="wonder taupe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547"/>
    <s v="https://www.google.fr/search?q=ADIDAS+JQ2547&amp;client=firefox-b&amp;tbm=isch&amp;source=lnms&amp;sa=X&amp;ved=0ahUKEwj59ILMoPnTAhXDDxoKHYTrBwYQ_AUIJigB&amp;biw=1920&amp;bih=1009"/>
    <s v="Google Images"/>
    <s v="ZPONGE"/>
    <n v="2"/>
    <n v="130"/>
    <n v="2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312"/>
    <s v="https://www.google.fr/search?q=ADIDAS+JI2312&amp;client=firefox-b&amp;tbm=isch&amp;source=lnms&amp;sa=X&amp;ved=0ahUKEwj59ILMoPnTAhXDDxoKHYTrBwYQ_AUIJigB&amp;biw=1920&amp;bih=1009"/>
    <s v="Google Images"/>
    <s v="BARREDA"/>
    <n v="2"/>
    <n v="65"/>
    <n v="130"/>
    <s v="A"/>
    <s v="FOOTWEAR"/>
    <x v="0"/>
    <s v="SPORTSWEAR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8169"/>
    <s v="https://www.google.fr/search?q=ADIDAS+JR8169&amp;client=firefox-b&amp;tbm=isch&amp;source=lnms&amp;sa=X&amp;ved=0ahUKEwj59ILMoPnTAhXDDxoKHYTrBwYQ_AUIJigB&amp;biw=1920&amp;bih=1009"/>
    <s v="Google Images"/>
    <s v="Court Flight"/>
    <n v="2"/>
    <n v="75"/>
    <n v="150"/>
    <s v="A"/>
    <s v="FOOTWEAR"/>
    <x v="0"/>
    <s v="INDOOR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873"/>
    <s v="https://www.google.fr/search?q=ADIDAS+IH8873&amp;client=firefox-b&amp;tbm=isch&amp;source=lnms&amp;sa=X&amp;ved=0ahUKEwj59ILMoPnTAhXDDxoKHYTrBwYQ_AUIJigB&amp;biw=1920&amp;bih=1009"/>
    <s v="Google Images"/>
    <s v="N-5923"/>
    <n v="2"/>
    <n v="80"/>
    <n v="160"/>
    <s v="A"/>
    <s v="FOOTWEAR"/>
    <x v="0"/>
    <s v="SPORTSWEAR"/>
    <s v="MEN&amp;UNISEX ADULT"/>
    <s v="dark blue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47"/>
    <s v="https://www.google.fr/search?q=ADIDAS+IF6347&amp;client=firefox-b&amp;tbm=isch&amp;source=lnms&amp;sa=X&amp;ved=0ahUKEwj59ILMoPnTAhXDDxoKHYTrBwYQ_AUIJigB&amp;biw=1920&amp;bih=1009"/>
    <s v="Google Images"/>
    <s v="PREDATOR LEAGUE FG"/>
    <n v="2"/>
    <n v="90"/>
    <n v="1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942"/>
    <s v="https://www.google.fr/search?q=ADIDAS+IF1942&amp;client=firefox-b&amp;tbm=isch&amp;source=lnms&amp;sa=X&amp;ved=0ahUKEwj59ILMoPnTAhXDDxoKHYTrBwYQ_AUIJigB&amp;biw=1920&amp;bih=1009"/>
    <s v="Google Images"/>
    <s v="RADLANDER MOC GTX"/>
    <n v="2"/>
    <n v="140"/>
    <n v="2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301"/>
    <s v="https://www.google.fr/search?q=ADIDAS+JQ2301&amp;client=firefox-b&amp;tbm=isch&amp;source=lnms&amp;sa=X&amp;ved=0ahUKEwj59ILMoPnTAhXDDxoKHYTrBwYQ_AUIJigB&amp;biw=1920&amp;bih=1009"/>
    <s v="Google Images"/>
    <s v="ACESMASH"/>
    <n v="2"/>
    <n v="100"/>
    <n v="20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461"/>
    <s v="https://www.google.fr/search?q=ADIDAS+JI1461&amp;client=firefox-b&amp;tbm=isch&amp;source=lnms&amp;sa=X&amp;ved=0ahUKEwj59ILMoPnTAhXDDxoKHYTrBwYQ_AUIJigB&amp;biw=1920&amp;bih=1009"/>
    <s v="Google Images"/>
    <s v="ADIDAS SWITCH FWD 2 W"/>
    <n v="2"/>
    <n v="140"/>
    <n v="28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052"/>
    <s v="https://www.google.fr/search?q=ADIDAS+IF9052&amp;client=firefox-b&amp;tbm=isch&amp;source=lnms&amp;sa=X&amp;ved=0ahUKEwj59ILMoPnTAhXDDxoKHYTrBwYQ_AUIJigB&amp;biw=1920&amp;bih=1009"/>
    <s v="Google Images"/>
    <s v="ADIFOM ADILETTE C"/>
    <n v="2"/>
    <n v="45"/>
    <n v="90"/>
    <s v="A"/>
    <s v="FOOTWEAR"/>
    <x v="1"/>
    <s v="ORIGINALS"/>
    <s v="UNISEX KIDS"/>
    <s v="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437"/>
    <s v="https://www.google.fr/search?q=ADIDAS+IG8437&amp;client=firefox-b&amp;tbm=isch&amp;source=lnms&amp;sa=X&amp;ved=0ahUKEwj59ILMoPnTAhXDDxoKHYTrBwYQ_AUIJigB&amp;biw=1920&amp;bih=1009"/>
    <s v="Google Images"/>
    <s v="ADIFOM ADILETTE I"/>
    <n v="2"/>
    <n v="40"/>
    <n v="80"/>
    <s v="A"/>
    <s v="FOOTWEAR"/>
    <x v="1"/>
    <s v="ORIGINALS"/>
    <s v="UNISEX INFANT"/>
    <s v="SUPPLIER COL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0972"/>
    <s v="https://www.google.fr/search?q=ADIDAS+IH0972&amp;client=firefox-b&amp;tbm=isch&amp;source=lnms&amp;sa=X&amp;ved=0ahUKEwj59ILMoPnTAhXDDxoKHYTrBwYQ_AUIJigB&amp;biw=1920&amp;bih=1009"/>
    <s v="Google Images"/>
    <s v="ADIZERO ARUKU"/>
    <n v="2"/>
    <n v="140"/>
    <n v="28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0025"/>
    <s v="https://www.google.fr/search?q=ADIDAS+JQ0025&amp;client=firefox-b&amp;tbm=isch&amp;source=lnms&amp;sa=X&amp;ved=0ahUKEwj59ILMoPnTAhXDDxoKHYTrBwYQ_AUIJigB&amp;biw=1920&amp;bih=1009"/>
    <s v="Google Images"/>
    <s v="ADIZERO PR"/>
    <n v="2"/>
    <n v="120"/>
    <n v="240"/>
    <s v="A"/>
    <s v="FOOTWEAR"/>
    <x v="0"/>
    <s v="ORIGINALS"/>
    <s v="MEN&amp;UNISEX ADULT"/>
    <s v="crystal white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474"/>
    <s v="https://www.google.fr/search?q=ADIDAS+IE0474&amp;client=firefox-b&amp;tbm=isch&amp;source=lnms&amp;sa=X&amp;ved=0ahUKEwj59ILMoPnTAhXDDxoKHYTrBwYQ_AUIJigB&amp;biw=1920&amp;bih=1009"/>
    <s v="Google Images"/>
    <s v="ADIZERO SL W"/>
    <n v="2"/>
    <n v="130"/>
    <n v="260"/>
    <s v="A"/>
    <s v="FOOTWEAR"/>
    <x v="0"/>
    <s v="RUNNING"/>
    <s v="WOMEN ADULT"/>
    <s v="wonder blue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191"/>
    <s v="https://www.google.fr/search?q=ADIDAS+IH8191&amp;client=firefox-b&amp;tbm=isch&amp;source=lnms&amp;sa=X&amp;ved=0ahUKEwj59ILMoPnTAhXDDxoKHYTrBwYQ_AUIJigB&amp;biw=1920&amp;bih=1009"/>
    <s v="Google Images"/>
    <s v="ADIZERO SL2 M"/>
    <n v="2"/>
    <n v="130"/>
    <n v="260"/>
    <s v="A"/>
    <s v="FOOTWEAR"/>
    <x v="0"/>
    <s v="RUNNING"/>
    <s v="MEN&amp;UNISEX ADULT"/>
    <s v="dark blue"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5152"/>
    <s v="https://www.google.fr/search?q=ADIDAS+IH5152&amp;client=firefox-b&amp;tbm=isch&amp;source=lnms&amp;sa=X&amp;ved=0ahUKEwj59ILMoPnTAhXDDxoKHYTrBwYQ_AUIJigB&amp;biw=1920&amp;bih=1009"/>
    <s v="Google Images"/>
    <s v="ATHLETICS LOS ANGELES"/>
    <n v="2"/>
    <n v="170"/>
    <n v="340"/>
    <s v="A"/>
    <s v="FOOTWEAR"/>
    <x v="0"/>
    <s v="BASKETBALL"/>
    <s v="MEN&amp;UNISEX ADULT"/>
    <s v="sesame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92"/>
    <s v="https://www.google.fr/search?q=ADIDAS+IE3792&amp;client=firefox-b&amp;tbm=isch&amp;source=lnms&amp;sa=X&amp;ved=0ahUKEwj59ILMoPnTAhXDDxoKHYTrBwYQ_AUIJigB&amp;biw=1920&amp;bih=1009"/>
    <s v="Google Images"/>
    <s v="BREAKNET 2.0 EL C"/>
    <n v="2"/>
    <n v="40"/>
    <n v="80"/>
    <s v="A"/>
    <s v="FOOTWEAR"/>
    <x v="0"/>
    <s v="SPORTSWEA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833"/>
    <s v="https://www.google.fr/search?q=ADIDAS+IF1833&amp;client=firefox-b&amp;tbm=isch&amp;source=lnms&amp;sa=X&amp;ved=0ahUKEwj59ILMoPnTAhXDDxoKHYTrBwYQ_AUIJigB&amp;biw=1920&amp;bih=1009"/>
    <s v="Google Images"/>
    <s v="COPA GLORO ST FG"/>
    <n v="2"/>
    <n v="90"/>
    <n v="1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7370"/>
    <s v="https://www.google.fr/search?q=ADIDAS+IH7370&amp;client=firefox-b&amp;tbm=isch&amp;source=lnms&amp;sa=X&amp;ved=0ahUKEwj59ILMoPnTAhXDDxoKHYTrBwYQ_AUIJigB&amp;biw=1920&amp;bih=1009"/>
    <s v="Google Images"/>
    <s v="COPA ICON FG"/>
    <n v="2"/>
    <n v="180"/>
    <n v="360"/>
    <s v="A"/>
    <s v="FOOTWEAR"/>
    <x v="0"/>
    <s v="FOOTBALL/SOCCER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486"/>
    <s v="https://www.google.fr/search?q=ADIDAS+IE7486&amp;client=firefox-b&amp;tbm=isch&amp;source=lnms&amp;sa=X&amp;ved=0ahUKEwj59ILMoPnTAhXDDxoKHYTrBwYQ_AUIJigB&amp;biw=1920&amp;bih=1009"/>
    <s v="Google Images"/>
    <s v="COPA PURE 2 ELITE FG"/>
    <n v="2"/>
    <n v="230"/>
    <n v="460"/>
    <s v="A"/>
    <s v="FOOTWEAR"/>
    <x v="0"/>
    <s v="FOOTBALL/SOCCER"/>
    <s v="MEN&amp;UNISEX ADULT"/>
    <s v="shadow red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14"/>
    <s v="https://www.google.fr/search?q=ADIDAS+IG8714&amp;client=firefox-b&amp;tbm=isch&amp;source=lnms&amp;sa=X&amp;ved=0ahUKEwj59ILMoPnTAhXDDxoKHYTrBwYQ_AUIJigB&amp;biw=1920&amp;bih=1009"/>
    <s v="Google Images"/>
    <s v="COPA PURE 2 PRO FG"/>
    <n v="2"/>
    <n v="150"/>
    <n v="30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44"/>
    <s v="https://www.google.fr/search?q=ADIDAS+ID9044&amp;client=firefox-b&amp;tbm=isch&amp;source=lnms&amp;sa=X&amp;ved=0ahUKEwj59ILMoPnTAhXDDxoKHYTrBwYQ_AUIJigB&amp;biw=1920&amp;bih=1009"/>
    <s v="Google Images"/>
    <s v="COPA PURE III LEAGUE TF"/>
    <n v="2"/>
    <n v="85"/>
    <n v="17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H5083"/>
    <s v="https://www.google.fr/search?q=ADIDAS+JH5083&amp;client=firefox-b&amp;tbm=isch&amp;source=lnms&amp;sa=X&amp;ved=0ahUKEwj59ILMoPnTAhXDDxoKHYTrBwYQ_AUIJigB&amp;biw=1920&amp;bih=1009"/>
    <s v="Google Images"/>
    <s v="COUNTRY JAPAN"/>
    <n v="2"/>
    <n v="140"/>
    <n v="280"/>
    <s v="A"/>
    <s v="FOOTWEAR"/>
    <x v="0"/>
    <s v="ORIGINALS"/>
    <s v="MEN&amp;UNISEX ADULT"/>
    <s v="alumina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230"/>
    <s v="https://www.google.fr/search?q=ADIDAS+IE4230&amp;client=firefox-b&amp;tbm=isch&amp;source=lnms&amp;sa=X&amp;ved=0ahUKEwj59ILMoPnTAhXDDxoKHYTrBwYQ_AUIJigB&amp;biw=1920&amp;bih=1009"/>
    <s v="Google Images"/>
    <s v="COUNTRY OG"/>
    <n v="2"/>
    <n v="120"/>
    <n v="240"/>
    <s v="A"/>
    <s v="FOOTWEAR"/>
    <x v="0"/>
    <s v="ORIGINALS"/>
    <s v="MEN&amp;UNISEX ADULT"/>
    <s v="matte silver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940"/>
    <s v="https://www.google.fr/search?q=ADIDAS+IE3940&amp;client=firefox-b&amp;tbm=isch&amp;source=lnms&amp;sa=X&amp;ved=0ahUKEwj59ILMoPnTAhXDDxoKHYTrBwYQ_AUIJigB&amp;biw=1920&amp;bih=1009"/>
    <s v="Google Images"/>
    <s v="COUNTRY OG W"/>
    <n v="2"/>
    <n v="110"/>
    <n v="220"/>
    <s v="A"/>
    <s v="FOOTWEAR"/>
    <x v="0"/>
    <s v="ORIGINALS"/>
    <s v="WOMEN ADULT"/>
    <s v="night indigo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679"/>
    <s v="https://www.google.fr/search?q=ADIDAS+JH9679&amp;client=firefox-b&amp;tbm=isch&amp;source=lnms&amp;sa=X&amp;ved=0ahUKEwj59ILMoPnTAhXDDxoKHYTrBwYQ_AUIJigB&amp;biw=1920&amp;bih=1009"/>
    <s v="Google Images"/>
    <s v="CRAZY 2"/>
    <n v="2"/>
    <n v="160"/>
    <n v="320"/>
    <s v="A"/>
    <s v="FOOTWEAR"/>
    <x v="0"/>
    <s v="BASKETBALL"/>
    <s v="MEN&amp;UNISEX ADULT"/>
    <s v="silver met.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2852"/>
    <s v="https://www.google.fr/search?q=ADIDAS+JS2852&amp;client=firefox-b&amp;tbm=isch&amp;source=lnms&amp;sa=X&amp;ved=0ahUKEwj59ILMoPnTAhXDDxoKHYTrBwYQ_AUIJigB&amp;biw=1920&amp;bih=1009"/>
    <s v="Google Images"/>
    <s v="Crazyquick LS Padel M"/>
    <n v="2"/>
    <n v="120"/>
    <n v="240"/>
    <s v="A"/>
    <s v="FOOTWEAR"/>
    <x v="0"/>
    <s v="PADEL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633"/>
    <s v="https://www.google.fr/search?q=ADIDAS+JH6633&amp;client=firefox-b&amp;tbm=isch&amp;source=lnms&amp;sa=X&amp;ved=0ahUKEwj59ILMoPnTAhXDDxoKHYTrBwYQ_AUIJigB&amp;biw=1920&amp;bih=1009"/>
    <s v="Google Images"/>
    <s v="DAME 9"/>
    <n v="2"/>
    <n v="120"/>
    <n v="240"/>
    <s v="A"/>
    <s v="FOOTWEAR"/>
    <x v="0"/>
    <s v="BASKETBALL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3090"/>
    <s v="https://www.google.fr/search?q=ADIDAS+IH3090&amp;client=firefox-b&amp;tbm=isch&amp;source=lnms&amp;sa=X&amp;ved=0ahUKEwj59ILMoPnTAhXDDxoKHYTrBwYQ_AUIJigB&amp;biw=1920&amp;bih=1009"/>
    <s v="Google Images"/>
    <s v="Defiant Speed 2 M"/>
    <n v="2"/>
    <n v="120"/>
    <n v="240"/>
    <s v="A"/>
    <s v="FOOTWEAR"/>
    <x v="0"/>
    <s v="TENNIS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2143"/>
    <s v="https://www.google.fr/search?q=ADIDAS+JI2143&amp;client=firefox-b&amp;tbm=isch&amp;source=lnms&amp;sa=X&amp;ved=0ahUKEwj59ILMoPnTAhXDDxoKHYTrBwYQ_AUIJigB&amp;biw=1920&amp;bih=1009"/>
    <s v="Google Images"/>
    <s v="DURAMO SL2 EL I"/>
    <n v="2"/>
    <n v="40"/>
    <n v="80"/>
    <s v="A"/>
    <s v="FOOTWEAR"/>
    <x v="0"/>
    <s v="RUNNING"/>
    <s v="UNISEX INFANT"/>
    <s v="purple burs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43"/>
    <s v="https://www.google.fr/search?q=ADIDAS+IE1243&amp;client=firefox-b&amp;tbm=isch&amp;source=lnms&amp;sa=X&amp;ved=0ahUKEwj59ILMoPnTAhXDDxoKHYTrBwYQ_AUIJigB&amp;biw=1920&amp;bih=1009"/>
    <s v="Google Images"/>
    <s v="F50 CLUB FG/MG"/>
    <n v="2"/>
    <n v="60"/>
    <n v="1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63"/>
    <s v="https://www.google.fr/search?q=ADIDAS+JP7263&amp;client=firefox-b&amp;tbm=isch&amp;source=lnms&amp;sa=X&amp;ved=0ahUKEwj59ILMoPnTAhXDDxoKHYTrBwYQ_AUIJigB&amp;biw=1920&amp;bih=1009"/>
    <s v="Google Images"/>
    <s v="F50 LEAGUE FG/MG MID J"/>
    <n v="2"/>
    <n v="75"/>
    <n v="1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609"/>
    <s v="https://www.google.fr/search?q=ADIDAS+IE0609&amp;client=firefox-b&amp;tbm=isch&amp;source=lnms&amp;sa=X&amp;ved=0ahUKEwj59ILMoPnTAhXDDxoKHYTrBwYQ_AUIJigB&amp;biw=1920&amp;bih=1009"/>
    <s v="Google Images"/>
    <s v="F50 LEAGUE LL FG/MG"/>
    <n v="2"/>
    <n v="100"/>
    <n v="20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41"/>
    <s v="https://www.google.fr/search?q=ADIDAS+IE1241&amp;client=firefox-b&amp;tbm=isch&amp;source=lnms&amp;sa=X&amp;ved=0ahUKEwj59ILMoPnTAhXDDxoKHYTrBwYQ_AUIJigB&amp;biw=1920&amp;bih=1009"/>
    <s v="Google Images"/>
    <s v="F50 LEAGUE LL FG/MG"/>
    <n v="2"/>
    <n v="100"/>
    <n v="2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419"/>
    <s v="https://www.google.fr/search?q=ADIDAS+JI0419&amp;client=firefox-b&amp;tbm=isch&amp;source=lnms&amp;sa=X&amp;ved=0ahUKEwj59ILMoPnTAhXDDxoKHYTrBwYQ_AUIJigB&amp;biw=1920&amp;bih=1009"/>
    <s v="Google Images"/>
    <s v="F50 LEAGUE MID FG/MG"/>
    <n v="2"/>
    <n v="90"/>
    <n v="1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53"/>
    <s v="https://www.google.fr/search?q=ADIDAS+IE3753&amp;client=firefox-b&amp;tbm=isch&amp;source=lnms&amp;sa=X&amp;ved=0ahUKEwj59ILMoPnTAhXDDxoKHYTrBwYQ_AUIJigB&amp;biw=1920&amp;bih=1009"/>
    <s v="Google Images"/>
    <s v="F50 LEAGUE TF J"/>
    <n v="2"/>
    <n v="70"/>
    <n v="14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54"/>
    <s v="https://www.google.fr/search?q=ADIDAS+IE3754&amp;client=firefox-b&amp;tbm=isch&amp;source=lnms&amp;sa=X&amp;ved=0ahUKEwj59ILMoPnTAhXDDxoKHYTrBwYQ_AUIJigB&amp;biw=1920&amp;bih=1009"/>
    <s v="Google Images"/>
    <s v="F50 LEAGUE TF J"/>
    <n v="2"/>
    <n v="70"/>
    <n v="140"/>
    <s v="A"/>
    <s v="FOOTWEAR"/>
    <x v="0"/>
    <s v="FOOTBALL/SOCCER"/>
    <s v="UNISEX KIDS"/>
    <s v="blue fus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8023"/>
    <s v="https://www.google.fr/search?q=ADIDAS+JR8023&amp;client=firefox-b&amp;tbm=isch&amp;source=lnms&amp;sa=X&amp;ved=0ahUKEwj59ILMoPnTAhXDDxoKHYTrBwYQ_AUIJigB&amp;biw=1920&amp;bih=1009"/>
    <s v="Google Images"/>
    <s v="F50 PRO FG MESSI"/>
    <n v="2"/>
    <n v="160"/>
    <n v="320"/>
    <s v="A"/>
    <s v="FOOTWEAR"/>
    <x v="0"/>
    <s v="FOOTBALL/SOCCER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9260"/>
    <s v="https://www.google.fr/search?q=ADIDAS+IF9260&amp;client=firefox-b&amp;tbm=isch&amp;source=lnms&amp;sa=X&amp;ved=0ahUKEwj59ILMoPnTAhXDDxoKHYTrBwYQ_AUIJigB&amp;biw=1920&amp;bih=1009"/>
    <s v="Google Images"/>
    <s v="FORTATRAIL BOA K"/>
    <n v="2"/>
    <n v="80"/>
    <n v="160"/>
    <s v="A"/>
    <s v="FOOTWEAR"/>
    <x v="0"/>
    <s v="SPORTSWEAR"/>
    <s v="UNISEX KIDS"/>
    <s v="dark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482"/>
    <s v="https://www.google.fr/search?q=ADIDAS+IH2482&amp;client=firefox-b&amp;tbm=isch&amp;source=lnms&amp;sa=X&amp;ved=0ahUKEwj59ILMoPnTAhXDDxoKHYTrBwYQ_AUIJigB&amp;biw=1920&amp;bih=1009"/>
    <s v="Google Images"/>
    <s v="FORUM BOLD STRIPES W"/>
    <n v="2"/>
    <n v="120"/>
    <n v="240"/>
    <s v="A"/>
    <s v="FOOTWEAR"/>
    <x v="0"/>
    <s v="BASKETBALL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0411"/>
    <s v="https://www.google.fr/search?q=ADIDAS+JI0411&amp;client=firefox-b&amp;tbm=isch&amp;source=lnms&amp;sa=X&amp;ved=0ahUKEwj59ILMoPnTAhXDDxoKHYTrBwYQ_AUIJigB&amp;biw=1920&amp;bih=1009"/>
    <s v="Google Images"/>
    <s v="FORUM LOW CL C"/>
    <n v="2"/>
    <n v="80"/>
    <n v="160"/>
    <s v="A"/>
    <s v="FOOTWEAR"/>
    <x v="0"/>
    <s v="BASKETBALL"/>
    <s v="UNISEX KIDS"/>
    <s v="semi lucid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01"/>
    <s v="https://www.google.fr/search?q=ADIDAS+JI3401&amp;client=firefox-b&amp;tbm=isch&amp;source=lnms&amp;sa=X&amp;ved=0ahUKEwj59ILMoPnTAhXDDxoKHYTrBwYQ_AUIJigB&amp;biw=1920&amp;bih=1009"/>
    <s v="Google Images"/>
    <s v="FORUM LOW CL C"/>
    <n v="2"/>
    <n v="80"/>
    <n v="160"/>
    <s v="A"/>
    <s v="FOOTWEAR"/>
    <x v="0"/>
    <s v="BASKETBALL"/>
    <s v="UNISEX KIDS"/>
    <s v="core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2991"/>
    <s v="https://www.google.fr/search?q=ADIDAS+GW2991&amp;client=firefox-b&amp;tbm=isch&amp;source=lnms&amp;sa=X&amp;ved=0ahUKEwj59ILMoPnTAhXDDxoKHYTrBwYQ_AUIJigB&amp;biw=1920&amp;bih=1009"/>
    <s v="Google Images"/>
    <s v="GameCourt 2 M"/>
    <n v="2"/>
    <n v="65"/>
    <n v="130"/>
    <s v="A"/>
    <s v="FOOTWEAR"/>
    <x v="0"/>
    <s v="TENNI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32"/>
    <s v="https://www.google.fr/search?q=ADIDAS+JI3432&amp;client=firefox-b&amp;tbm=isch&amp;source=lnms&amp;sa=X&amp;ved=0ahUKEwj59ILMoPnTAhXDDxoKHYTrBwYQ_AUIJigB&amp;biw=1920&amp;bih=1009"/>
    <s v="Google Images"/>
    <s v="JABBAR LO"/>
    <n v="2"/>
    <n v="100"/>
    <n v="200"/>
    <s v="A"/>
    <s v="FOOTWEAR"/>
    <x v="0"/>
    <s v="BASKETBALL"/>
    <s v="MEN&amp;UNISEX ADULT"/>
    <s v="SUPPLIER COLOUR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314"/>
    <s v="https://www.google.fr/search?q=ADIDAS+IF0314&amp;client=firefox-b&amp;tbm=isch&amp;source=lnms&amp;sa=X&amp;ved=0ahUKEwj59ILMoPnTAhXDDxoKHYTrBwYQ_AUIJigB&amp;biw=1920&amp;bih=1009"/>
    <s v="Google Images"/>
    <s v="JR S2G SL 24"/>
    <n v="2"/>
    <n v="80"/>
    <n v="160"/>
    <s v="A"/>
    <s v="FOOTWEAR"/>
    <x v="0"/>
    <s v="GOLF"/>
    <s v="UNISEX KIDS"/>
    <s v="ftwr white"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4864"/>
    <s v="https://www.google.fr/search?q=ADIDAS+IH4864&amp;client=firefox-b&amp;tbm=isch&amp;source=lnms&amp;sa=X&amp;ved=0ahUKEwj59ILMoPnTAhXDDxoKHYTrBwYQ_AUIJigB&amp;biw=1920&amp;bih=1009"/>
    <s v="Google Images"/>
    <s v="KANTANA"/>
    <n v="2"/>
    <n v="90"/>
    <n v="180"/>
    <s v="A"/>
    <s v="FOOTWEAR"/>
    <x v="0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164"/>
    <s v="https://www.google.fr/search?q=ADIDAS+JH6164&amp;client=firefox-b&amp;tbm=isch&amp;source=lnms&amp;sa=X&amp;ved=0ahUKEwj59ILMoPnTAhXDDxoKHYTrBwYQ_AUIJigB&amp;biw=1920&amp;bih=1009"/>
    <s v="Google Images"/>
    <s v="KAPTIR 3.0"/>
    <n v="2"/>
    <n v="90"/>
    <n v="180"/>
    <s v="A"/>
    <s v="FOOTWEAR"/>
    <x v="0"/>
    <s v="SPORTSWEA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608"/>
    <s v="https://www.google.fr/search?q=ADIDAS+IH8608&amp;client=firefox-b&amp;tbm=isch&amp;source=lnms&amp;sa=X&amp;ved=0ahUKEwj59ILMoPnTAhXDDxoKHYTrBwYQ_AUIJigB&amp;biw=1920&amp;bih=1009"/>
    <s v="Google Images"/>
    <s v="LIGHTSHIFT"/>
    <n v="2"/>
    <n v="75"/>
    <n v="15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584"/>
    <s v="https://www.google.fr/search?q=ADIDAS+IG6584&amp;client=firefox-b&amp;tbm=isch&amp;source=lnms&amp;sa=X&amp;ved=0ahUKEwj59ILMoPnTAhXDDxoKHYTrBwYQ_AUIJigB&amp;biw=1920&amp;bih=1009"/>
    <s v="Google Images"/>
    <s v="MEGARIDE"/>
    <n v="2"/>
    <n v="170"/>
    <n v="340"/>
    <s v="A"/>
    <s v="FOOTWEAR"/>
    <x v="0"/>
    <s v="ORIGINALS"/>
    <s v="MEN&amp;UNISEX ADULT"/>
    <s v="solar yellow"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EF6301"/>
    <s v="https://www.google.fr/search?q=ADIDAS+EF6301&amp;client=firefox-b&amp;tbm=isch&amp;source=lnms&amp;sa=X&amp;ved=0ahUKEwj59ILMoPnTAhXDDxoKHYTrBwYQ_AUIJigB&amp;biw=1920&amp;bih=1009"/>
    <s v="Google Images"/>
    <s v="OZWEEGO EL I"/>
    <n v="2"/>
    <n v="55"/>
    <n v="110"/>
    <s v="A"/>
    <s v="FOOTWEAR"/>
    <x v="0"/>
    <s v="ORIGINALS"/>
    <s v="UNISEX INFANT"/>
    <s v="crystal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13"/>
    <s v="https://www.google.fr/search?q=ADIDAS+ID3813&amp;client=firefox-b&amp;tbm=isch&amp;source=lnms&amp;sa=X&amp;ved=0ahUKEwj59ILMoPnTAhXDDxoKHYTrBwYQ_AUIJigB&amp;biw=1920&amp;bih=1009"/>
    <s v="Google Images"/>
    <s v="PREDATOR CLUB FG/MG J"/>
    <n v="2"/>
    <n v="50"/>
    <n v="10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05"/>
    <s v="https://www.google.fr/search?q=ADIDAS+IF6405&amp;client=firefox-b&amp;tbm=isch&amp;source=lnms&amp;sa=X&amp;ved=0ahUKEwj59ILMoPnTAhXDDxoKHYTrBwYQ_AUIJigB&amp;biw=1920&amp;bih=1009"/>
    <s v="Google Images"/>
    <s v="PREDATOR CLUB IN SALA"/>
    <n v="2"/>
    <n v="60"/>
    <n v="12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03"/>
    <s v="https://www.google.fr/search?q=ADIDAS+ID3803&amp;client=firefox-b&amp;tbm=isch&amp;source=lnms&amp;sa=X&amp;ved=0ahUKEwj59ILMoPnTAhXDDxoKHYTrBwYQ_AUIJigB&amp;biw=1920&amp;bih=1009"/>
    <s v="Google Images"/>
    <s v="PREDATOR CLUB IN SALA J"/>
    <n v="2"/>
    <n v="50"/>
    <n v="100"/>
    <s v="A"/>
    <s v="FOOTWEAR"/>
    <x v="0"/>
    <s v="FOOTBALL/SOCCER"/>
    <s v="UNISEX KIDS"/>
    <s v="grey strat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4795"/>
    <s v="https://www.google.fr/search?q=ADIDAS+IH4795&amp;client=firefox-b&amp;tbm=isch&amp;source=lnms&amp;sa=X&amp;ved=0ahUKEwj59ILMoPnTAhXDDxoKHYTrBwYQ_AUIJigB&amp;biw=1920&amp;bih=1009"/>
    <s v="Google Images"/>
    <s v="PREDATOR FREESTYLE"/>
    <n v="2"/>
    <n v="120"/>
    <n v="24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48"/>
    <s v="https://www.google.fr/search?q=ADIDAS+IG7748&amp;client=firefox-b&amp;tbm=isch&amp;source=lnms&amp;sa=X&amp;ved=0ahUKEwj59ILMoPnTAhXDDxoKHYTrBwYQ_AUIJigB&amp;biw=1920&amp;bih=1009"/>
    <s v="Google Images"/>
    <s v="PREDATOR LEAGUE FG J"/>
    <n v="2"/>
    <n v="70"/>
    <n v="14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31"/>
    <s v="https://www.google.fr/search?q=ADIDAS+ID3831&amp;client=firefox-b&amp;tbm=isch&amp;source=lnms&amp;sa=X&amp;ved=0ahUKEwj59ILMoPnTAhXDDxoKHYTrBwYQ_AUIJigB&amp;biw=1920&amp;bih=1009"/>
    <s v="Google Images"/>
    <s v="PREDATOR LEAGUE FT FG J"/>
    <n v="2"/>
    <n v="80"/>
    <n v="16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60"/>
    <s v="https://www.google.fr/search?q=ADIDAS+ID3860&amp;client=firefox-b&amp;tbm=isch&amp;source=lnms&amp;sa=X&amp;ved=0ahUKEwj59ILMoPnTAhXDDxoKHYTrBwYQ_AUIJigB&amp;biw=1920&amp;bih=1009"/>
    <s v="Google Images"/>
    <s v="PREDATOR LEAGUE LL FG/MG"/>
    <n v="2"/>
    <n v="100"/>
    <n v="2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54"/>
    <s v="https://www.google.fr/search?q=ADIDAS+ID3754&amp;client=firefox-b&amp;tbm=isch&amp;source=lnms&amp;sa=X&amp;ved=0ahUKEwj59ILMoPnTAhXDDxoKHYTrBwYQ_AUIJigB&amp;biw=1920&amp;bih=1009"/>
    <s v="Google Images"/>
    <s v="PREDATOR LEAGUE LL FG/MG J"/>
    <n v="2"/>
    <n v="75"/>
    <n v="1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95"/>
    <s v="https://www.google.fr/search?q=ADIDAS+ID3795&amp;client=firefox-b&amp;tbm=isch&amp;source=lnms&amp;sa=X&amp;ved=0ahUKEwj59ILMoPnTAhXDDxoKHYTrBwYQ_AUIJigB&amp;biw=1920&amp;bih=1009"/>
    <s v="Google Images"/>
    <s v="PREDATOR LEAGUE MG J"/>
    <n v="2"/>
    <n v="70"/>
    <n v="14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0"/>
    <s v="https://www.google.fr/search?q=ADIDAS+ID3760&amp;client=firefox-b&amp;tbm=isch&amp;source=lnms&amp;sa=X&amp;ved=0ahUKEwj59ILMoPnTAhXDDxoKHYTrBwYQ_AUIJigB&amp;biw=1920&amp;bih=1009"/>
    <s v="Google Images"/>
    <s v="PREDATOR LEAGUE SG J"/>
    <n v="2"/>
    <n v="70"/>
    <n v="140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568"/>
    <s v="https://www.google.fr/search?q=ADIDAS+JH9568&amp;client=firefox-b&amp;tbm=isch&amp;source=lnms&amp;sa=X&amp;ved=0ahUKEwj59ILMoPnTAhXDDxoKHYTrBwYQ_AUIJigB&amp;biw=1920&amp;bih=1009"/>
    <s v="Google Images"/>
    <s v="RACER TR23 EL I"/>
    <n v="2"/>
    <n v="50"/>
    <n v="100"/>
    <s v="A"/>
    <s v="FOOTWEAR"/>
    <x v="0"/>
    <s v="SPORTSWEAR"/>
    <s v="UNISEX INFAN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S0638"/>
    <s v="https://www.google.fr/search?q=ADIDAS+JS0638&amp;client=firefox-b&amp;tbm=isch&amp;source=lnms&amp;sa=X&amp;ved=0ahUKEwj59ILMoPnTAhXDDxoKHYTrBwYQ_AUIJigB&amp;biw=1920&amp;bih=1009"/>
    <s v="Google Images"/>
    <s v="RAPID COURT CF I"/>
    <n v="2"/>
    <n v="33"/>
    <n v="66"/>
    <s v="A"/>
    <s v="FOOTWEAR"/>
    <x v="0"/>
    <s v="BASKETBALL"/>
    <s v="UNISEX INFANT"/>
    <s v="grey 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245"/>
    <s v="https://www.google.fr/search?q=ADIDAS+IF6245&amp;client=firefox-b&amp;tbm=isch&amp;source=lnms&amp;sa=X&amp;ved=0ahUKEwj59ILMoPnTAhXDDxoKHYTrBwYQ_AUIJigB&amp;biw=1920&amp;bih=1009"/>
    <s v="Google Images"/>
    <s v="RIVALRY CREPE"/>
    <n v="2"/>
    <n v="150"/>
    <n v="300"/>
    <s v="A"/>
    <s v="FOOTWEAR"/>
    <x v="0"/>
    <s v="BASKETBALL"/>
    <s v="MEN&amp;UNISEX ADULT"/>
    <s v="preloved fig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2671"/>
    <s v="https://www.google.fr/search?q=ADIDAS+IH2671&amp;client=firefox-b&amp;tbm=isch&amp;source=lnms&amp;sa=X&amp;ved=0ahUKEwj59ILMoPnTAhXDDxoKHYTrBwYQ_AUIJigB&amp;biw=1920&amp;bih=1009"/>
    <s v="Google Images"/>
    <s v="RIVALRY CREPE"/>
    <n v="2"/>
    <n v="150"/>
    <n v="300"/>
    <s v="A"/>
    <s v="FOOTWEAR"/>
    <x v="0"/>
    <s v="BASKETBALL"/>
    <s v="MEN&amp;UNISEX ADULT"/>
    <s v="mesa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907"/>
    <s v="https://www.google.fr/search?q=ADIDAS+JI1907&amp;client=firefox-b&amp;tbm=isch&amp;source=lnms&amp;sa=X&amp;ved=0ahUKEwj59ILMoPnTAhXDDxoKHYTrBwYQ_AUIJigB&amp;biw=1920&amp;bih=1009"/>
    <s v="Google Images"/>
    <s v="ROD LAVER"/>
    <n v="2"/>
    <n v="80"/>
    <n v="16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597"/>
    <s v="https://www.google.fr/search?q=ADIDAS+ID3597&amp;client=firefox-b&amp;tbm=isch&amp;source=lnms&amp;sa=X&amp;ved=0ahUKEwj59ILMoPnTAhXDDxoKHYTrBwYQ_AUIJigB&amp;biw=1920&amp;bih=1009"/>
    <s v="Google Images"/>
    <s v="SUPERNOVA RISE W"/>
    <n v="2"/>
    <n v="150"/>
    <n v="300"/>
    <s v="A"/>
    <s v="FOOTWEAR"/>
    <x v="0"/>
    <s v="RUNNING"/>
    <s v="WOMEN ADULT"/>
    <s v="sandy pink"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7514"/>
    <s v="https://www.google.fr/search?q=ADIDAS+IF7514&amp;client=firefox-b&amp;tbm=isch&amp;source=lnms&amp;sa=X&amp;ved=0ahUKEwj59ILMoPnTAhXDDxoKHYTrBwYQ_AUIJigB&amp;biw=1920&amp;bih=1009"/>
    <s v="Google Images"/>
    <s v="TERREX AX2R K"/>
    <n v="2"/>
    <n v="65"/>
    <n v="130"/>
    <s v="A"/>
    <s v="FOOTWEAR"/>
    <x v="0"/>
    <s v="HIKING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936"/>
    <s v="https://www.google.fr/search?q=ADIDAS+ID0936&amp;client=firefox-b&amp;tbm=isch&amp;source=lnms&amp;sa=X&amp;ved=0ahUKEwj59ILMoPnTAhXDDxoKHYTrBwYQ_AUIJigB&amp;biw=1920&amp;bih=1009"/>
    <s v="Google Images"/>
    <s v="TERREX SNOW CF R.RDY K"/>
    <n v="2"/>
    <n v="100"/>
    <n v="200"/>
    <s v="A"/>
    <s v="FOOTWEAR"/>
    <x v="0"/>
    <s v="TRAIL RUNNING"/>
    <s v="UNISEX KIDS"/>
    <s v="quiet crimson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X5588"/>
    <s v="https://www.google.fr/search?q=ADIDAS+GX5588&amp;client=firefox-b&amp;tbm=isch&amp;source=lnms&amp;sa=X&amp;ved=0ahUKEwj59ILMoPnTAhXDDxoKHYTrBwYQ_AUIJigB&amp;biw=1920&amp;bih=1009"/>
    <s v="Google Images"/>
    <s v="ULTRABOOST 22 W"/>
    <n v="2"/>
    <n v="190"/>
    <n v="380"/>
    <s v="A"/>
    <s v="FOOTWEAR"/>
    <x v="0"/>
    <s v="RUNNING"/>
    <s v="WOMEN ADULT"/>
    <s v="magic mauve"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482"/>
    <s v="https://www.google.fr/search?q=ADIDAS+IF1482&amp;client=firefox-b&amp;tbm=isch&amp;source=lnms&amp;sa=X&amp;ved=0ahUKEwj59ILMoPnTAhXDDxoKHYTrBwYQ_AUIJigB&amp;biw=1920&amp;bih=1009"/>
    <s v="Google Images"/>
    <s v="ULTRABOOST 5"/>
    <n v="2"/>
    <n v="180"/>
    <n v="360"/>
    <s v="A"/>
    <s v="FOOTWEAR"/>
    <x v="0"/>
    <s v="RUNNING"/>
    <s v="MEN&amp;UNISEX ADULT"/>
    <s v="lucid b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ADIDAS"/>
    <m/>
    <s v="JS2841"/>
    <s v="https://www.google.fr/search?q=ADIDAS+JS2841&amp;client=firefox-b&amp;tbm=isch&amp;source=lnms&amp;sa=X&amp;ved=0ahUKEwj59ILMoPnTAhXDDxoKHYTrBwYQ_AUIJigB&amp;biw=1920&amp;bih=1009"/>
    <s v="Google Images"/>
    <s v="ULTRABOOST 5 GTX"/>
    <n v="2"/>
    <n v="200"/>
    <n v="400"/>
    <s v="A"/>
    <s v="FOOTWEAR"/>
    <x v="0"/>
    <s v="RUNNING"/>
    <s v="MEN&amp;UNISEX ADULT"/>
    <s v="olive strat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540"/>
    <s v="https://www.google.fr/search?q=ADIDAS+IG5540&amp;client=firefox-b&amp;tbm=isch&amp;source=lnms&amp;sa=X&amp;ved=0ahUKEwj59ILMoPnTAhXDDxoKHYTrBwYQ_AUIJigB&amp;biw=1920&amp;bih=1009"/>
    <s v="Google Images"/>
    <s v="VELOSAMBA LEA"/>
    <n v="2"/>
    <n v="140"/>
    <n v="280"/>
    <s v="A"/>
    <s v="FOOTWEAR"/>
    <x v="0"/>
    <s v="CYCL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0231"/>
    <s v="https://www.google.fr/search?q=ADIDAS+IE0231&amp;client=firefox-b&amp;tbm=isch&amp;source=lnms&amp;sa=X&amp;ved=0ahUKEwj59ILMoPnTAhXDDxoKHYTrBwYQ_AUIJigB&amp;biw=1920&amp;bih=1009"/>
    <s v="Google Images"/>
    <s v="VELOSAMBA MADE WITH NATURE 2"/>
    <n v="2"/>
    <n v="140"/>
    <n v="280"/>
    <s v="A"/>
    <s v="FOOTWEAR"/>
    <x v="0"/>
    <s v="CYCLING"/>
    <s v="MEN&amp;UNISEX ADULT"/>
    <s v="ftwr white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0696"/>
    <s v="https://www.google.fr/search?q=ADIDAS+IF0696&amp;client=firefox-b&amp;tbm=isch&amp;source=lnms&amp;sa=X&amp;ved=0ahUKEwj59ILMoPnTAhXDDxoKHYTrBwYQ_AUIJigB&amp;biw=1920&amp;bih=1009"/>
    <s v="Google Images"/>
    <s v="X CRAZYFAST LEAGUE MG"/>
    <n v="2"/>
    <n v="90"/>
    <n v="180"/>
    <s v="A"/>
    <s v="FOOTWEAR"/>
    <x v="0"/>
    <s v="FOOTBALL/SOCCER"/>
    <s v="MEN&amp;UNISEX ADULT"/>
    <s v="team solar yellow 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3902"/>
    <s v="https://www.google.fr/search?q=ADIDAS+IF3902&amp;client=firefox-b&amp;tbm=isch&amp;source=lnms&amp;sa=X&amp;ved=0ahUKEwj59ILMoPnTAhXDDxoKHYTrBwYQ_AUIJigB&amp;biw=1920&amp;bih=1009"/>
    <s v="Google Images"/>
    <s v="adiFOM CLIMACOOL"/>
    <n v="2"/>
    <n v="120"/>
    <n v="240"/>
    <s v="A"/>
    <s v="FOOTWEAR"/>
    <x v="0"/>
    <s v="ORIGINALS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6411"/>
    <s v="https://www.google.fr/search?q=ADIDAS+IG6411&amp;client=firefox-b&amp;tbm=isch&amp;source=lnms&amp;sa=X&amp;ved=0ahUKEwj59ILMoPnTAhXDDxoKHYTrBwYQ_AUIJigB&amp;biw=1920&amp;bih=1009"/>
    <s v="Google Images"/>
    <s v="COPA PURE 2 LEAGUE FG J"/>
    <n v="1"/>
    <n v="60"/>
    <n v="6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10"/>
    <s v="https://www.google.fr/search?q=ADIDAS+ID3810&amp;client=firefox-b&amp;tbm=isch&amp;source=lnms&amp;sa=X&amp;ved=0ahUKEwj59ILMoPnTAhXDDxoKHYTrBwYQ_AUIJigB&amp;biw=1920&amp;bih=1009"/>
    <s v="Google Images"/>
    <s v="PREDATOR CLUB FG/MG J"/>
    <n v="1"/>
    <n v="50"/>
    <n v="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4594"/>
    <s v="https://www.google.fr/search?q=ADIDAS+ID4594&amp;client=firefox-b&amp;tbm=isch&amp;source=lnms&amp;sa=X&amp;ved=0ahUKEwj59ILMoPnTAhXDDxoKHYTrBwYQ_AUIJigB&amp;biw=1920&amp;bih=1009"/>
    <s v="Google Images"/>
    <s v="RESPONSE CL"/>
    <n v="1"/>
    <n v="120"/>
    <n v="120"/>
    <s v="A"/>
    <s v="FOOTWEAR"/>
    <x v="0"/>
    <s v="ORIGINALS"/>
    <s v="MEN&amp;UNISEX ADULT"/>
    <s v="sand strata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4084"/>
    <s v="https://www.google.fr/search?q=ADIDAS+IE4084&amp;client=firefox-b&amp;tbm=isch&amp;source=lnms&amp;sa=X&amp;ved=0ahUKEwj59ILMoPnTAhXDDxoKHYTrBwYQ_AUIJigB&amp;biw=1920&amp;bih=1009"/>
    <s v="Google Images"/>
    <s v="X CRAZYFAST.4 TF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9505"/>
    <s v="https://www.google.fr/search?q=ADIDAS+GZ9505&amp;client=firefox-b&amp;tbm=isch&amp;source=lnms&amp;sa=X&amp;ved=0ahUKEwj59ILMoPnTAhXDDxoKHYTrBwYQ_AUIJigB&amp;biw=1920&amp;bih=1009"/>
    <s v="Google Images"/>
    <s v="ADILETTE SHOWER"/>
    <n v="1"/>
    <n v="30"/>
    <n v="30"/>
    <s v="A"/>
    <s v="FOOTWEAR"/>
    <x v="1"/>
    <s v="SPORTSWEAR"/>
    <s v="WOMEN ADULT"/>
    <s v="semi coral fusion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65"/>
    <s v="https://www.google.fr/search?q=ADIDAS+JP7265&amp;client=firefox-b&amp;tbm=isch&amp;source=lnms&amp;sa=X&amp;ved=0ahUKEwj59ILMoPnTAhXDDxoKHYTrBwYQ_AUIJigB&amp;biw=1920&amp;bih=1009"/>
    <s v="Google Images"/>
    <s v="COPA PURE III LEAGUE MG J"/>
    <n v="1"/>
    <n v="60"/>
    <n v="6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0911"/>
    <s v="https://www.google.fr/search?q=ADIDAS+ID0911&amp;client=firefox-b&amp;tbm=isch&amp;source=lnms&amp;sa=X&amp;ved=0ahUKEwj59ILMoPnTAhXDDxoKHYTrBwYQ_AUIJigB&amp;biw=1920&amp;bih=1009"/>
    <s v="Google Images"/>
    <s v="PREDATOR LEAGUE FG J"/>
    <n v="1"/>
    <n v="70"/>
    <n v="70"/>
    <s v="A"/>
    <s v="FOOTWEAR"/>
    <x v="0"/>
    <s v="FOOTBALL/SOCCER"/>
    <s v="UNISEX KIDS"/>
    <s v="lucid blu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12"/>
    <s v="https://www.google.fr/search?q=ADIDAS+IF6412&amp;client=firefox-b&amp;tbm=isch&amp;source=lnms&amp;sa=X&amp;ved=0ahUKEwj59ILMoPnTAhXDDxoKHYTrBwYQ_AUIJigB&amp;biw=1920&amp;bih=1009"/>
    <s v="Google Images"/>
    <s v="PREDATOR LEAGUE MG J"/>
    <n v="1"/>
    <n v="70"/>
    <n v="70"/>
    <s v="A"/>
    <s v="FOOTWEAR"/>
    <x v="0"/>
    <s v="FOOTBALL/SOCCER"/>
    <s v="UNISEX KIDS"/>
    <s v="lucid blue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442"/>
    <s v="https://www.google.fr/search?q=ADIDAS+IG5442&amp;client=firefox-b&amp;tbm=isch&amp;source=lnms&amp;sa=X&amp;ved=0ahUKEwj59ILMoPnTAhXDDxoKHYTrBwYQ_AUIJigB&amp;biw=1920&amp;bih=1009"/>
    <s v="Google Images"/>
    <s v="PREDATOR LEAGUE TF J"/>
    <n v="1"/>
    <n v="70"/>
    <n v="7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45"/>
    <s v="https://www.google.fr/search?q=ADIDAS+IE1245&amp;client=firefox-b&amp;tbm=isch&amp;source=lnms&amp;sa=X&amp;ved=0ahUKEwj59ILMoPnTAhXDDxoKHYTrBwYQ_AUIJigB&amp;biw=1920&amp;bih=1009"/>
    <s v="Google Images"/>
    <s v="F50 CLUB FG/MG"/>
    <n v="1"/>
    <n v="60"/>
    <n v="60"/>
    <s v="A"/>
    <s v="FOOTWEAR"/>
    <x v="0"/>
    <s v="FOOTBALL/SOCCER"/>
    <s v="MEN&amp;UNISEX ADULT"/>
    <s v="blue fusion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460"/>
    <s v="https://www.google.fr/search?q=ADIDAS+IE1460&amp;client=firefox-b&amp;tbm=isch&amp;source=lnms&amp;sa=X&amp;ved=0ahUKEwj59ILMoPnTAhXDDxoKHYTrBwYQ_AUIJigB&amp;biw=1920&amp;bih=1009"/>
    <s v="Google Images"/>
    <s v="F50 LEAGUE FG/MG MID W"/>
    <n v="1"/>
    <n v="95"/>
    <n v="95"/>
    <s v="A"/>
    <s v="FOOTWEAR"/>
    <x v="0"/>
    <s v="FOOTBALL/SOCCER"/>
    <s v="WOMEN ADULT"/>
    <s v="lucid pink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20"/>
    <s v="https://www.google.fr/search?q=ADIDAS+IE1220&amp;client=firefox-b&amp;tbm=isch&amp;source=lnms&amp;sa=X&amp;ved=0ahUKEwj59ILMoPnTAhXDDxoKHYTrBwYQ_AUIJigB&amp;biw=1920&amp;bih=1009"/>
    <s v="Google Images"/>
    <s v="F50 PRO TF"/>
    <n v="1"/>
    <n v="150"/>
    <n v="1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9685"/>
    <s v="https://www.google.fr/search?q=ADIDAS+JP9685&amp;client=firefox-b&amp;tbm=isch&amp;source=lnms&amp;sa=X&amp;ved=0ahUKEwj59ILMoPnTAhXDDxoKHYTrBwYQ_AUIJigB&amp;biw=1920&amp;bih=1009"/>
    <s v="Google Images"/>
    <s v="ULTRADREAM BOLD"/>
    <n v="1"/>
    <n v="110"/>
    <n v="110"/>
    <s v="A"/>
    <s v="FOOTWEAR"/>
    <x v="0"/>
    <s v="SPORTSWEAR"/>
    <s v="WOMEN ADULT"/>
    <s v="warm clay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21"/>
    <s v="https://www.google.fr/search?q=ADIDAS+IG8721&amp;client=firefox-b&amp;tbm=isch&amp;source=lnms&amp;sa=X&amp;ved=0ahUKEwj59ILMoPnTAhXDDxoKHYTrBwYQ_AUIJigB&amp;biw=1920&amp;bih=1009"/>
    <s v="Google Images"/>
    <s v="COPA PURE 2 LEAGUE TF"/>
    <n v="1"/>
    <n v="80"/>
    <n v="8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361"/>
    <s v="https://www.google.fr/search?q=ADIDAS+IH8361&amp;client=firefox-b&amp;tbm=isch&amp;source=lnms&amp;sa=X&amp;ved=0ahUKEwj59ILMoPnTAhXDDxoKHYTrBwYQ_AUIJigB&amp;biw=1920&amp;bih=1009"/>
    <s v="Google Images"/>
    <s v="F50 FREESTYLE 24 MESSI"/>
    <n v="1"/>
    <n v="100"/>
    <n v="1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34"/>
    <s v="https://www.google.fr/search?q=ADIDAS+IE1234&amp;client=firefox-b&amp;tbm=isch&amp;source=lnms&amp;sa=X&amp;ved=0ahUKEwj59ILMoPnTAhXDDxoKHYTrBwYQ_AUIJigB&amp;biw=1920&amp;bih=1009"/>
    <s v="Google Images"/>
    <s v="F50 LEAGUE LL TF"/>
    <n v="1"/>
    <n v="100"/>
    <n v="1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24"/>
    <s v="https://www.google.fr/search?q=ADIDAS+ID3824&amp;client=firefox-b&amp;tbm=isch&amp;source=lnms&amp;sa=X&amp;ved=0ahUKEwj59ILMoPnTAhXDDxoKHYTrBwYQ_AUIJigB&amp;biw=1920&amp;bih=1009"/>
    <s v="Google Images"/>
    <s v="PREDATOR LEAGUE LL TF"/>
    <n v="1"/>
    <n v="100"/>
    <n v="100"/>
    <s v="A"/>
    <s v="FOOTWEAR"/>
    <x v="0"/>
    <s v="FOOTBALL/SOCCER"/>
    <s v="MEN&amp;UNISEX ADULT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380"/>
    <s v="https://www.google.fr/search?q=ADIDAS+JP7380&amp;client=firefox-b&amp;tbm=isch&amp;source=lnms&amp;sa=X&amp;ved=0ahUKEwj59ILMoPnTAhXDDxoKHYTrBwYQ_AUIJigB&amp;biw=1920&amp;bih=1009"/>
    <s v="Google Images"/>
    <s v="TERREX AX4 GTX"/>
    <n v="1"/>
    <n v="130"/>
    <n v="130"/>
    <s v="A"/>
    <s v="FOOTWEAR"/>
    <x v="0"/>
    <s v="HIKING"/>
    <s v="MEN&amp;UNISEX ADULT"/>
    <s v="shadow nav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051"/>
    <s v="https://www.google.fr/search?q=ADIDAS+ID9051&amp;client=firefox-b&amp;tbm=isch&amp;source=lnms&amp;sa=X&amp;ved=0ahUKEwj59ILMoPnTAhXDDxoKHYTrBwYQ_AUIJigB&amp;biw=1920&amp;bih=1009"/>
    <s v="Google Images"/>
    <s v="COPA PURE III LEAGUE FG/MG"/>
    <n v="1"/>
    <n v="85"/>
    <n v="8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63"/>
    <s v="https://www.google.fr/search?q=ADIDAS+IG7763&amp;client=firefox-b&amp;tbm=isch&amp;source=lnms&amp;sa=X&amp;ved=0ahUKEwj59ILMoPnTAhXDDxoKHYTrBwYQ_AUIJigB&amp;biw=1920&amp;bih=1009"/>
    <s v="Google Images"/>
    <s v="PREDATOR LEAGUE FG"/>
    <n v="1"/>
    <n v="90"/>
    <n v="9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471"/>
    <s v="https://www.google.fr/search?q=ADIDAS+JH6471&amp;client=firefox-b&amp;tbm=isch&amp;source=lnms&amp;sa=X&amp;ved=0ahUKEwj59ILMoPnTAhXDDxoKHYTrBwYQ_AUIJigB&amp;biw=1920&amp;bih=1009"/>
    <s v="Google Images"/>
    <s v="PREDATOR LEAGUE FG/MG"/>
    <n v="1"/>
    <n v="95"/>
    <n v="95"/>
    <s v="A"/>
    <s v="FOOTWEAR"/>
    <x v="0"/>
    <s v="FOOTBALL/SOCCER"/>
    <s v="MEN&amp;UNISEX ADULT"/>
    <s v="lucid lem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68"/>
    <s v="https://www.google.fr/search?q=ADIDAS+IE1168&amp;client=firefox-b&amp;tbm=isch&amp;source=lnms&amp;sa=X&amp;ved=0ahUKEwj59ILMoPnTAhXDDxoKHYTrBwYQ_AUIJigB&amp;biw=1920&amp;bih=1009"/>
    <s v="Google Images"/>
    <s v="COPA PURE III CLUB TF"/>
    <n v="1"/>
    <n v="55"/>
    <n v="5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FY7755"/>
    <s v="https://www.google.fr/search?q=ADIDAS+FY7755&amp;client=firefox-b&amp;tbm=isch&amp;source=lnms&amp;sa=X&amp;ved=0ahUKEwj59ILMoPnTAhXDDxoKHYTrBwYQ_AUIJigB&amp;biw=1920&amp;bih=1009"/>
    <s v="Google Images"/>
    <s v="FORUM LOW"/>
    <n v="1"/>
    <n v="120"/>
    <n v="120"/>
    <s v="A"/>
    <s v="FOOTWEAR"/>
    <x v="0"/>
    <s v="BASKETBALL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327"/>
    <s v="https://www.google.fr/search?q=ADIDAS+ID1327&amp;client=firefox-b&amp;tbm=isch&amp;source=lnms&amp;sa=X&amp;ved=0ahUKEwj59ILMoPnTAhXDDxoKHYTrBwYQ_AUIJigB&amp;biw=1920&amp;bih=1009"/>
    <s v="Google Images"/>
    <s v="PREDATOR LEAGUE FG/MG"/>
    <n v="1"/>
    <n v="95"/>
    <n v="9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H8838"/>
    <s v="https://www.google.fr/search?q=ADIDAS+IH8838&amp;client=firefox-b&amp;tbm=isch&amp;source=lnms&amp;sa=X&amp;ved=0ahUKEwj59ILMoPnTAhXDDxoKHYTrBwYQ_AUIJigB&amp;biw=1920&amp;bih=1009"/>
    <s v="Google Images"/>
    <s v="RETROPY F2"/>
    <n v="1"/>
    <n v="90"/>
    <n v="90"/>
    <s v="A"/>
    <s v="FOOTWEAR"/>
    <x v="0"/>
    <s v="SPORTSWEA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1789"/>
    <s v="https://www.google.fr/search?q=ADIDAS+ID1789&amp;client=firefox-b&amp;tbm=isch&amp;source=lnms&amp;sa=X&amp;ved=0ahUKEwj59ILMoPnTAhXDDxoKHYTrBwYQ_AUIJigB&amp;biw=1920&amp;bih=1009"/>
    <s v="Google Images"/>
    <s v="ADIDAS SWITCH FWD W"/>
    <n v="1"/>
    <n v="140"/>
    <n v="140"/>
    <s v="A"/>
    <s v="FOOTWEAR"/>
    <x v="0"/>
    <s v="RUNNING"/>
    <s v="WOMEN ADULT"/>
    <s v="ftwr white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8266"/>
    <s v="https://www.google.fr/search?q=ADIDAS+ID8266&amp;client=firefox-b&amp;tbm=isch&amp;source=lnms&amp;sa=X&amp;ved=0ahUKEwj59ILMoPnTAhXDDxoKHYTrBwYQ_AUIJigB&amp;biw=1920&amp;bih=1009"/>
    <s v="Google Images"/>
    <s v="ADIMATIC"/>
    <n v="1"/>
    <n v="120"/>
    <n v="120"/>
    <s v="A"/>
    <s v="FOOTWEAR"/>
    <x v="0"/>
    <s v="ORIGINALS"/>
    <s v="MEN&amp;UNISEX ADULT"/>
    <s v="grey on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242"/>
    <s v="https://www.google.fr/search?q=ADIDAS+JI1242&amp;client=firefox-b&amp;tbm=isch&amp;source=lnms&amp;sa=X&amp;ved=0ahUKEwj59ILMoPnTAhXDDxoKHYTrBwYQ_AUIJigB&amp;biw=1920&amp;bih=1009"/>
    <s v="Google Images"/>
    <s v="ADISTAR 3 M"/>
    <n v="1"/>
    <n v="140"/>
    <n v="140"/>
    <s v="A"/>
    <s v="FOOTWEAR"/>
    <x v="0"/>
    <s v="RUNNING"/>
    <s v="MEN&amp;UNISEX ADULT"/>
    <s v="pure rub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548"/>
    <s v="https://www.google.fr/search?q=ADIDAS+IE7548&amp;client=firefox-b&amp;tbm=isch&amp;source=lnms&amp;sa=X&amp;ved=0ahUKEwj59ILMoPnTAhXDDxoKHYTrBwYQ_AUIJigB&amp;biw=1920&amp;bih=1009"/>
    <s v="Google Images"/>
    <s v="COPA GLORO IN"/>
    <n v="1"/>
    <n v="100"/>
    <n v="10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688"/>
    <s v="https://www.google.fr/search?q=ADIDAS+IG8688&amp;client=firefox-b&amp;tbm=isch&amp;source=lnms&amp;sa=X&amp;ved=0ahUKEwj59ILMoPnTAhXDDxoKHYTrBwYQ_AUIJigB&amp;biw=1920&amp;bih=1009"/>
    <s v="Google Images"/>
    <s v="COPA PURE 2 CLUB TF"/>
    <n v="1"/>
    <n v="55"/>
    <n v="5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19"/>
    <s v="https://www.google.fr/search?q=ADIDAS+IG8719&amp;client=firefox-b&amp;tbm=isch&amp;source=lnms&amp;sa=X&amp;ved=0ahUKEwj59ILMoPnTAhXDDxoKHYTrBwYQ_AUIJigB&amp;biw=1920&amp;bih=1009"/>
    <s v="Google Images"/>
    <s v="COPA PURE 2 LEAGUE FG"/>
    <n v="1"/>
    <n v="80"/>
    <n v="80"/>
    <s v="A"/>
    <s v="FOOTWEAR"/>
    <x v="0"/>
    <s v="FOOTBALL/SOCCER"/>
    <s v="MEN&amp;UNISEX ADULT"/>
    <s v="legend ink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692"/>
    <s v="https://www.google.fr/search?q=ADIDAS+IG8692&amp;client=firefox-b&amp;tbm=isch&amp;source=lnms&amp;sa=X&amp;ved=0ahUKEwj59ILMoPnTAhXDDxoKHYTrBwYQ_AUIJigB&amp;biw=1920&amp;bih=1009"/>
    <s v="Google Images"/>
    <s v="COPA PURE 2 LEAGUE TF J"/>
    <n v="1"/>
    <n v="60"/>
    <n v="6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73"/>
    <s v="https://www.google.fr/search?q=ADIDAS+IE1173&amp;client=firefox-b&amp;tbm=isch&amp;source=lnms&amp;sa=X&amp;ved=0ahUKEwj59ILMoPnTAhXDDxoKHYTrBwYQ_AUIJigB&amp;biw=1920&amp;bih=1009"/>
    <s v="Google Images"/>
    <s v="COPA PURE III CLUB FG/MG"/>
    <n v="1"/>
    <n v="55"/>
    <n v="5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97"/>
    <s v="https://www.google.fr/search?q=ADIDAS+IE1197&amp;client=firefox-b&amp;tbm=isch&amp;source=lnms&amp;sa=X&amp;ved=0ahUKEwj59ILMoPnTAhXDDxoKHYTrBwYQ_AUIJigB&amp;biw=1920&amp;bih=1009"/>
    <s v="Google Images"/>
    <s v="COPA PURE III CLUB FG/MG J"/>
    <n v="1"/>
    <n v="40"/>
    <n v="4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4138"/>
    <s v="https://www.google.fr/search?q=ADIDAS+JI4138&amp;client=firefox-b&amp;tbm=isch&amp;source=lnms&amp;sa=X&amp;ved=0ahUKEwj59ILMoPnTAhXDDxoKHYTrBwYQ_AUIJigB&amp;biw=1920&amp;bih=1009"/>
    <s v="Google Images"/>
    <s v="COPA PURE III CLUB IN"/>
    <n v="1"/>
    <n v="55"/>
    <n v="5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69"/>
    <s v="https://www.google.fr/search?q=ADIDAS+IE1169&amp;client=firefox-b&amp;tbm=isch&amp;source=lnms&amp;sa=X&amp;ved=0ahUKEwj59ILMoPnTAhXDDxoKHYTrBwYQ_AUIJigB&amp;biw=1920&amp;bih=1009"/>
    <s v="Google Images"/>
    <s v="COPA PURE III CLUB TF"/>
    <n v="1"/>
    <n v="55"/>
    <n v="5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79"/>
    <s v="https://www.google.fr/search?q=ADIDAS+IE1179&amp;client=firefox-b&amp;tbm=isch&amp;source=lnms&amp;sa=X&amp;ved=0ahUKEwj59ILMoPnTAhXDDxoKHYTrBwYQ_AUIJigB&amp;biw=1920&amp;bih=1009"/>
    <s v="Google Images"/>
    <s v="COPA PURE III PRO MG"/>
    <n v="1"/>
    <n v="150"/>
    <n v="15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167"/>
    <s v="https://www.google.fr/search?q=ADIDAS+IE1167&amp;client=firefox-b&amp;tbm=isch&amp;source=lnms&amp;sa=X&amp;ved=0ahUKEwj59ILMoPnTAhXDDxoKHYTrBwYQ_AUIJigB&amp;biw=1920&amp;bih=1009"/>
    <s v="Google Images"/>
    <s v="COPA PURE III PRO TF"/>
    <n v="1"/>
    <n v="120"/>
    <n v="12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2508"/>
    <s v="https://www.google.fr/search?q=ADIDAS+JR2508&amp;client=firefox-b&amp;tbm=isch&amp;source=lnms&amp;sa=X&amp;ved=0ahUKEwj59ILMoPnTAhXDDxoKHYTrBwYQ_AUIJigB&amp;biw=1920&amp;bih=1009"/>
    <s v="Google Images"/>
    <s v="DAME 9"/>
    <n v="1"/>
    <n v="120"/>
    <n v="120"/>
    <s v="A"/>
    <s v="FOOTWEAR"/>
    <x v="0"/>
    <s v="BASKETBALL"/>
    <s v="MEN&amp;UNISEX ADULT"/>
    <s v="screaming gree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458"/>
    <s v="https://www.google.fr/search?q=ADIDAS+IE1458&amp;client=firefox-b&amp;tbm=isch&amp;source=lnms&amp;sa=X&amp;ved=0ahUKEwj59ILMoPnTAhXDDxoKHYTrBwYQ_AUIJigB&amp;biw=1920&amp;bih=1009"/>
    <s v="Google Images"/>
    <s v="F50 ELITE FG MID W"/>
    <n v="1"/>
    <n v="260"/>
    <n v="260"/>
    <s v="A"/>
    <s v="FOOTWEAR"/>
    <x v="0"/>
    <s v="FOOTBALL/SOCCER"/>
    <s v="WOMEN ADULT"/>
    <s v="lucid pink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830"/>
    <s v="https://www.google.fr/search?q=ADIDAS+JH8830&amp;client=firefox-b&amp;tbm=isch&amp;source=lnms&amp;sa=X&amp;ved=0ahUKEwj59ILMoPnTAhXDDxoKHYTrBwYQ_AUIJigB&amp;biw=1920&amp;bih=1009"/>
    <s v="Google Images"/>
    <s v="F50 FREESTYLE MESSI"/>
    <n v="1"/>
    <n v="100"/>
    <n v="100"/>
    <s v="A"/>
    <s v="FOOTWEAR"/>
    <x v="0"/>
    <s v="FOOTBALL/SOCCER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29"/>
    <s v="https://www.google.fr/search?q=ADIDAS+IF1329&amp;client=firefox-b&amp;tbm=isch&amp;source=lnms&amp;sa=X&amp;ved=0ahUKEwj59ILMoPnTAhXDDxoKHYTrBwYQ_AUIJigB&amp;biw=1920&amp;bih=1009"/>
    <s v="Google Images"/>
    <s v="F50 LEAGUE 2G/3G AG"/>
    <n v="1"/>
    <n v="90"/>
    <n v="90"/>
    <s v="A"/>
    <s v="FOOTWEAR"/>
    <x v="0"/>
    <s v="FOOTBALL/SOCCER"/>
    <s v="MEN&amp;UNISEX ADULT"/>
    <s v="turb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07"/>
    <s v="https://www.google.fr/search?q=ADIDAS+JP7207&amp;client=firefox-b&amp;tbm=isch&amp;source=lnms&amp;sa=X&amp;ved=0ahUKEwj59ILMoPnTAhXDDxoKHYTrBwYQ_AUIJigB&amp;biw=1920&amp;bih=1009"/>
    <s v="Google Images"/>
    <s v="F50 LEAGUE 2G/3G AG"/>
    <n v="1"/>
    <n v="90"/>
    <n v="9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JR8057"/>
    <s v="https://www.google.fr/search?q=ADIDAS+JR8057&amp;client=firefox-b&amp;tbm=isch&amp;source=lnms&amp;sa=X&amp;ved=0ahUKEwj59ILMoPnTAhXDDxoKHYTrBwYQ_AUIJigB&amp;biw=1920&amp;bih=1009"/>
    <s v="Google Images"/>
    <s v="F50 LEAGUE 2G/3G AG MESSI"/>
    <n v="1"/>
    <n v="100"/>
    <n v="100"/>
    <s v="A"/>
    <s v="FOOTWEAR"/>
    <x v="0"/>
    <s v="FOOTBALL/SOCCER"/>
    <s v="MEN&amp;UNISEX ADULT"/>
    <s v="silver met.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27"/>
    <s v="https://www.google.fr/search?q=ADIDAS+IE1227&amp;client=firefox-b&amp;tbm=isch&amp;source=lnms&amp;sa=X&amp;ved=0ahUKEwj59ILMoPnTAhXDDxoKHYTrBwYQ_AUIJigB&amp;biw=1920&amp;bih=1009"/>
    <s v="Google Images"/>
    <s v="F50 LEAGUE IN"/>
    <n v="1"/>
    <n v="90"/>
    <n v="9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1363"/>
    <s v="https://www.google.fr/search?q=ADIDAS+IF1363&amp;client=firefox-b&amp;tbm=isch&amp;source=lnms&amp;sa=X&amp;ved=0ahUKEwj59ILMoPnTAhXDDxoKHYTrBwYQ_AUIJigB&amp;biw=1920&amp;bih=1009"/>
    <s v="Google Images"/>
    <s v="F50 LEAGUE LL FG/MG J"/>
    <n v="1"/>
    <n v="75"/>
    <n v="75"/>
    <s v="A"/>
    <s v="FOOTWEAR"/>
    <x v="0"/>
    <s v="FOOTBALL/SOCCER"/>
    <s v="UNISEX KIDS"/>
    <s v="turb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3757"/>
    <s v="https://www.google.fr/search?q=ADIDAS+IE3757&amp;client=firefox-b&amp;tbm=isch&amp;source=lnms&amp;sa=X&amp;ved=0ahUKEwj59ILMoPnTAhXDDxoKHYTrBwYQ_AUIJigB&amp;biw=1920&amp;bih=1009"/>
    <s v="Google Images"/>
    <s v="F50 LEAGUE LL TF J"/>
    <n v="1"/>
    <n v="75"/>
    <n v="75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8234"/>
    <s v="https://www.google.fr/search?q=ADIDAS+JH8234&amp;client=firefox-b&amp;tbm=isch&amp;source=lnms&amp;sa=X&amp;ved=0ahUKEwj59ILMoPnTAhXDDxoKHYTrBwYQ_AUIJigB&amp;biw=1920&amp;bih=1009"/>
    <s v="Google Images"/>
    <s v="F50 LEAGUE MID FG/MG"/>
    <n v="1"/>
    <n v="95"/>
    <n v="9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9190"/>
    <s v="https://www.google.fr/search?q=ADIDAS+ID9190&amp;client=firefox-b&amp;tbm=isch&amp;source=lnms&amp;sa=X&amp;ved=0ahUKEwj59ILMoPnTAhXDDxoKHYTrBwYQ_AUIJigB&amp;biw=1920&amp;bih=1009"/>
    <s v="Google Images"/>
    <s v="F50 LEAGUE MID FG/MG W"/>
    <n v="1"/>
    <n v="95"/>
    <n v="95"/>
    <s v="A"/>
    <s v="FOOTWEAR"/>
    <x v="0"/>
    <s v="FOOTBALL/SOCCER"/>
    <s v="WOMEN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232"/>
    <s v="https://www.google.fr/search?q=ADIDAS+IE1232&amp;client=firefox-b&amp;tbm=isch&amp;source=lnms&amp;sa=X&amp;ved=0ahUKEwj59ILMoPnTAhXDDxoKHYTrBwYQ_AUIJigB&amp;biw=1920&amp;bih=1009"/>
    <s v="Google Images"/>
    <s v="F50 LEAGUE TF"/>
    <n v="1"/>
    <n v="90"/>
    <n v="9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7204"/>
    <s v="https://www.google.fr/search?q=ADIDAS+JP7204&amp;client=firefox-b&amp;tbm=isch&amp;source=lnms&amp;sa=X&amp;ved=0ahUKEwj59ILMoPnTAhXDDxoKHYTrBwYQ_AUIJigB&amp;biw=1920&amp;bih=1009"/>
    <s v="Google Images"/>
    <s v="F50 PRO LL TF"/>
    <n v="1"/>
    <n v="160"/>
    <n v="16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483"/>
    <s v="https://www.google.fr/search?q=ADIDAS+JH6483&amp;client=firefox-b&amp;tbm=isch&amp;source=lnms&amp;sa=X&amp;ved=0ahUKEwj59ILMoPnTAhXDDxoKHYTrBwYQ_AUIJigB&amp;biw=1920&amp;bih=1009"/>
    <s v="Google Images"/>
    <s v="HARDEN VOLUME 9"/>
    <n v="1"/>
    <n v="160"/>
    <n v="160"/>
    <s v="A"/>
    <s v="FOOTWEAR"/>
    <x v="0"/>
    <s v="BASKETBALL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3467"/>
    <s v="https://www.google.fr/search?q=ADIDAS+JI3467&amp;client=firefox-b&amp;tbm=isch&amp;source=lnms&amp;sa=X&amp;ved=0ahUKEwj59ILMoPnTAhXDDxoKHYTrBwYQ_AUIJigB&amp;biw=1920&amp;bih=1009"/>
    <s v="Google Images"/>
    <s v="HOOPS 3.0 BOLD W"/>
    <n v="1"/>
    <n v="70"/>
    <n v="70"/>
    <s v="A"/>
    <s v="FOOTWEAR"/>
    <x v="0"/>
    <s v="BASKETBALL"/>
    <s v="WOMEN ADULT"/>
    <s v="cloud white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6530"/>
    <s v="https://www.google.fr/search?q=ADIDAS+IE6530&amp;client=firefox-b&amp;tbm=isch&amp;source=lnms&amp;sa=X&amp;ved=0ahUKEwj59ILMoPnTAhXDDxoKHYTrBwYQ_AUIJigB&amp;biw=1920&amp;bih=1009"/>
    <s v="Google Images"/>
    <s v="MEGARIDE"/>
    <n v="1"/>
    <n v="170"/>
    <n v="17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894"/>
    <s v="https://www.google.fr/search?q=ADIDAS+JI1894&amp;client=firefox-b&amp;tbm=isch&amp;source=lnms&amp;sa=X&amp;ved=0ahUKEwj59ILMoPnTAhXDDxoKHYTrBwYQ_AUIJigB&amp;biw=1920&amp;bih=1009"/>
    <s v="Google Images"/>
    <s v="NY 90"/>
    <n v="1"/>
    <n v="80"/>
    <n v="80"/>
    <s v="A"/>
    <s v="FOOTWEAR"/>
    <x v="0"/>
    <s v="ORIGINALS"/>
    <s v="MEN&amp;UNISEX ADULT"/>
    <s v="ftwr white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589"/>
    <s v="https://www.google.fr/search?q=ADIDAS+GW4589&amp;client=firefox-b&amp;tbm=isch&amp;source=lnms&amp;sa=X&amp;ved=0ahUKEwj59ILMoPnTAhXDDxoKHYTrBwYQ_AUIJigB&amp;biw=1920&amp;bih=1009"/>
    <s v="Google Images"/>
    <s v="PREDATOR ACCURACY.3 FG"/>
    <n v="1"/>
    <n v="95"/>
    <n v="95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605"/>
    <s v="https://www.google.fr/search?q=ADIDAS+GW4605&amp;client=firefox-b&amp;tbm=isch&amp;source=lnms&amp;sa=X&amp;ved=0ahUKEwj59ILMoPnTAhXDDxoKHYTrBwYQ_AUIJigB&amp;biw=1920&amp;bih=1009"/>
    <s v="Google Images"/>
    <s v="PREDATOR ACCURACY.4 FxG"/>
    <n v="1"/>
    <n v="60"/>
    <n v="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HQ0950"/>
    <s v="https://www.google.fr/search?q=ADIDAS+HQ0950&amp;client=firefox-b&amp;tbm=isch&amp;source=lnms&amp;sa=X&amp;ved=0ahUKEwj59ILMoPnTAhXDDxoKHYTrBwYQ_AUIJigB&amp;biw=1920&amp;bih=1009"/>
    <s v="Google Images"/>
    <s v="PREDATOR ACCURACY.4 FxG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7074"/>
    <s v="https://www.google.fr/search?q=ADIDAS+GW7074&amp;client=firefox-b&amp;tbm=isch&amp;source=lnms&amp;sa=X&amp;ved=0ahUKEwj59ILMoPnTAhXDDxoKHYTrBwYQ_AUIJigB&amp;biw=1920&amp;bih=1009"/>
    <s v="Google Images"/>
    <s v="PREDATOR ACCURACY.4 IN SALA"/>
    <n v="1"/>
    <n v="60"/>
    <n v="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ADIDAS"/>
    <m/>
    <s v="GW7089"/>
    <s v="https://www.google.fr/search?q=ADIDAS+GW7089&amp;client=firefox-b&amp;tbm=isch&amp;source=lnms&amp;sa=X&amp;ved=0ahUKEwj59ILMoPnTAhXDDxoKHYTrBwYQ_AUIJigB&amp;biw=1920&amp;bih=1009"/>
    <s v="Google Images"/>
    <s v="PREDATOR ACCURACY.4 IN SALA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W4645"/>
    <s v="https://www.google.fr/search?q=ADIDAS+GW4645&amp;client=firefox-b&amp;tbm=isch&amp;source=lnms&amp;sa=X&amp;ved=0ahUKEwj59ILMoPnTAhXDDxoKHYTrBwYQ_AUIJigB&amp;biw=1920&amp;bih=1009"/>
    <s v="Google Images"/>
    <s v="PREDATOR ACCURACY.4 TF"/>
    <n v="1"/>
    <n v="60"/>
    <n v="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425"/>
    <s v="https://www.google.fr/search?q=ADIDAS+IF6425&amp;client=firefox-b&amp;tbm=isch&amp;source=lnms&amp;sa=X&amp;ved=0ahUKEwj59ILMoPnTAhXDDxoKHYTrBwYQ_AUIJigB&amp;biw=1920&amp;bih=1009"/>
    <s v="Google Images"/>
    <s v="PREDATOR CLUB FxG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5429"/>
    <s v="https://www.google.fr/search?q=ADIDAS+IG5429&amp;client=firefox-b&amp;tbm=isch&amp;source=lnms&amp;sa=X&amp;ved=0ahUKEwj59ILMoPnTAhXDDxoKHYTrBwYQ_AUIJigB&amp;biw=1920&amp;bih=1009"/>
    <s v="Google Images"/>
    <s v="PREDATOR CLUB FxG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49"/>
    <s v="https://www.google.fr/search?q=ADIDAS+IF6349&amp;client=firefox-b&amp;tbm=isch&amp;source=lnms&amp;sa=X&amp;ved=0ahUKEwj59ILMoPnTAhXDDxoKHYTrBwYQ_AUIJigB&amp;biw=1920&amp;bih=1009"/>
    <s v="Google Images"/>
    <s v="PREDATOR LEAGUE FG"/>
    <n v="1"/>
    <n v="90"/>
    <n v="90"/>
    <s v="A"/>
    <s v="FOOTWEAR"/>
    <x v="0"/>
    <s v="FOOTBALL/SOCCER"/>
    <s v="MEN&amp;UNISEX ADULT"/>
    <s v="platin me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61"/>
    <s v="https://www.google.fr/search?q=ADIDAS+IG7761&amp;client=firefox-b&amp;tbm=isch&amp;source=lnms&amp;sa=X&amp;ved=0ahUKEwj59ILMoPnTAhXDDxoKHYTrBwYQ_AUIJigB&amp;biw=1920&amp;bih=1009"/>
    <s v="Google Images"/>
    <s v="PREDATOR LEAGUE FG"/>
    <n v="1"/>
    <n v="90"/>
    <n v="90"/>
    <s v="A"/>
    <s v="FOOTWEAR"/>
    <x v="0"/>
    <s v="FOOTBALL/SOCCER"/>
    <s v="MEN&amp;UNISEX ADULT"/>
    <s v="team solar yellow 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F6353"/>
    <s v="https://www.google.fr/search?q=ADIDAS+IF6353&amp;client=firefox-b&amp;tbm=isch&amp;source=lnms&amp;sa=X&amp;ved=0ahUKEwj59ILMoPnTAhXDDxoKHYTrBwYQ_AUIJigB&amp;biw=1920&amp;bih=1009"/>
    <s v="Google Images"/>
    <s v="PREDATOR LEAGUE FG J"/>
    <n v="1"/>
    <n v="70"/>
    <n v="7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I1160"/>
    <s v="https://www.google.fr/search?q=ADIDAS+JI1160&amp;client=firefox-b&amp;tbm=isch&amp;source=lnms&amp;sa=X&amp;ved=0ahUKEwj59ILMoPnTAhXDDxoKHYTrBwYQ_AUIJigB&amp;biw=1920&amp;bih=1009"/>
    <s v="Google Images"/>
    <s v="PREDATOR LEAGUE IN J"/>
    <n v="1"/>
    <n v="70"/>
    <n v="70"/>
    <s v="A"/>
    <s v="FOOTWEAR"/>
    <x v="0"/>
    <s v="FOOTBALL/SOCCER"/>
    <s v="UNISEX KIDS"/>
    <s v="signal cora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61"/>
    <s v="https://www.google.fr/search?q=ADIDAS+ID3861&amp;client=firefox-b&amp;tbm=isch&amp;source=lnms&amp;sa=X&amp;ved=0ahUKEwj59ILMoPnTAhXDDxoKHYTrBwYQ_AUIJigB&amp;biw=1920&amp;bih=1009"/>
    <s v="Google Images"/>
    <s v="PREDATOR LEAGUE LL FG/MG"/>
    <n v="1"/>
    <n v="100"/>
    <n v="10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53"/>
    <s v="https://www.google.fr/search?q=ADIDAS+ID3753&amp;client=firefox-b&amp;tbm=isch&amp;source=lnms&amp;sa=X&amp;ved=0ahUKEwj59ILMoPnTAhXDDxoKHYTrBwYQ_AUIJigB&amp;biw=1920&amp;bih=1009"/>
    <s v="Google Images"/>
    <s v="PREDATOR LEAGUE LL FG/MG J"/>
    <n v="1"/>
    <n v="75"/>
    <n v="75"/>
    <s v="A"/>
    <s v="FOOTWEAR"/>
    <x v="0"/>
    <s v="FOOTBALL/SOCCER"/>
    <s v="UNISEX KIDS"/>
    <s v="lucid r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75"/>
    <s v="https://www.google.fr/search?q=ADIDAS+ID3775&amp;client=firefox-b&amp;tbm=isch&amp;source=lnms&amp;sa=X&amp;ved=0ahUKEwj59ILMoPnTAhXDDxoKHYTrBwYQ_AUIJigB&amp;biw=1920&amp;bih=1009"/>
    <s v="Google Images"/>
    <s v="PREDATOR LEAGUE MG"/>
    <n v="1"/>
    <n v="95"/>
    <n v="95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761"/>
    <s v="https://www.google.fr/search?q=ADIDAS+ID3761&amp;client=firefox-b&amp;tbm=isch&amp;source=lnms&amp;sa=X&amp;ved=0ahUKEwj59ILMoPnTAhXDDxoKHYTrBwYQ_AUIJigB&amp;biw=1920&amp;bih=1009"/>
    <s v="Google Images"/>
    <s v="PREDATOR LEAGUE SG J"/>
    <n v="1"/>
    <n v="70"/>
    <n v="7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D3855"/>
    <s v="https://www.google.fr/search?q=ADIDAS+ID3855&amp;client=firefox-b&amp;tbm=isch&amp;source=lnms&amp;sa=X&amp;ved=0ahUKEwj59ILMoPnTAhXDDxoKHYTrBwYQ_AUIJigB&amp;biw=1920&amp;bih=1009"/>
    <s v="Google Images"/>
    <s v="PREDATOR PRO FG"/>
    <n v="1"/>
    <n v="150"/>
    <n v="1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7777"/>
    <s v="https://www.google.fr/search?q=ADIDAS+IG7777&amp;client=firefox-b&amp;tbm=isch&amp;source=lnms&amp;sa=X&amp;ved=0ahUKEwj59ILMoPnTAhXDDxoKHYTrBwYQ_AUIJigB&amp;biw=1920&amp;bih=1009"/>
    <s v="Google Images"/>
    <s v="PREDATOR PRO FG"/>
    <n v="1"/>
    <n v="150"/>
    <n v="15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R3108"/>
    <s v="https://www.google.fr/search?q=ADIDAS+JR3108&amp;client=firefox-b&amp;tbm=isch&amp;source=lnms&amp;sa=X&amp;ved=0ahUKEwj59ILMoPnTAhXDDxoKHYTrBwYQ_AUIJigB&amp;biw=1920&amp;bih=1009"/>
    <s v="Google Images"/>
    <s v="PREDATOR PRO FT FG"/>
    <n v="1"/>
    <n v="160"/>
    <n v="160"/>
    <s v="A"/>
    <s v="FOOTWEAR"/>
    <x v="0"/>
    <s v="FOOTBALL/SOCCE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724"/>
    <s v="https://www.google.fr/search?q=ADIDAS+JH6724&amp;client=firefox-b&amp;tbm=isch&amp;source=lnms&amp;sa=X&amp;ved=0ahUKEwj59ILMoPnTAhXDDxoKHYTrBwYQ_AUIJigB&amp;biw=1920&amp;bih=1009"/>
    <s v="Google Images"/>
    <s v="RIVALRY LOW W"/>
    <n v="1"/>
    <n v="110"/>
    <n v="110"/>
    <s v="A"/>
    <s v="FOOTWEAR"/>
    <x v="0"/>
    <s v="BASKETBALL"/>
    <s v="WOMEN ADULT"/>
    <s v="cloud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Q2474"/>
    <s v="https://www.google.fr/search?q=ADIDAS+JQ2474&amp;client=firefox-b&amp;tbm=isch&amp;source=lnms&amp;sa=X&amp;ved=0ahUKEwj59ILMoPnTAhXDDxoKHYTrBwYQ_AUIJigB&amp;biw=1920&amp;bih=1009"/>
    <s v="Google Images"/>
    <s v="ROD LAVER"/>
    <n v="1"/>
    <n v="80"/>
    <n v="80"/>
    <s v="A"/>
    <s v="FOOTWEAR"/>
    <x v="0"/>
    <s v="ORIGINALS"/>
    <s v="MEN&amp;UNISEX ADULT"/>
    <s v="off white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HP5664"/>
    <s v="https://www.google.fr/search?q=ADIDAS+HP5664&amp;client=firefox-b&amp;tbm=isch&amp;source=lnms&amp;sa=X&amp;ved=0ahUKEwj59ILMoPnTAhXDDxoKHYTrBwYQ_AUIJigB&amp;biw=1920&amp;bih=1009"/>
    <s v="Google Images"/>
    <s v="SOLARBOOST 5 M"/>
    <n v="1"/>
    <n v="170"/>
    <n v="17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086"/>
    <s v="https://www.google.fr/search?q=ADIDAS+IE1086&amp;client=firefox-b&amp;tbm=isch&amp;source=lnms&amp;sa=X&amp;ved=0ahUKEwj59ILMoPnTAhXDDxoKHYTrBwYQ_AUIJigB&amp;biw=1920&amp;bih=1009"/>
    <s v="Google Images"/>
    <s v="Stabil 16 M"/>
    <n v="1"/>
    <n v="160"/>
    <n v="160"/>
    <s v="A"/>
    <s v="FOOTWEAR"/>
    <x v="0"/>
    <s v="INDOOR"/>
    <s v="MEN&amp;UNISEX ADULT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8758"/>
    <s v="https://www.google.fr/search?q=ADIDAS+IG8758&amp;client=firefox-b&amp;tbm=isch&amp;source=lnms&amp;sa=X&amp;ved=0ahUKEwj59ILMoPnTAhXDDxoKHYTrBwYQ_AUIJigB&amp;biw=1920&amp;bih=1009"/>
    <s v="Google Images"/>
    <s v="SUPER SALA 2"/>
    <n v="1"/>
    <n v="55"/>
    <n v="55"/>
    <s v="A"/>
    <s v="FOOTWEAR"/>
    <x v="0"/>
    <s v="FOOTBALL/SOCCER"/>
    <s v="MEN&amp;UNISEX ADULT"/>
    <s v="turb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3160"/>
    <s v="https://www.google.fr/search?q=ADIDAS+IG3160&amp;client=firefox-b&amp;tbm=isch&amp;source=lnms&amp;sa=X&amp;ved=0ahUKEwj59ILMoPnTAhXDDxoKHYTrBwYQ_AUIJigB&amp;biw=1920&amp;bih=1009"/>
    <s v="Google Images"/>
    <s v="TEMPO 3-STRIPES BOA SHOES"/>
    <n v="1"/>
    <n v="180"/>
    <n v="180"/>
    <s v="A"/>
    <s v="FOOTWEAR"/>
    <x v="0"/>
    <s v="CYCL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7550"/>
    <s v="https://www.google.fr/search?q=ADIDAS+IE7550&amp;client=firefox-b&amp;tbm=isch&amp;source=lnms&amp;sa=X&amp;ved=0ahUKEwj59ILMoPnTAhXDDxoKHYTrBwYQ_AUIJigB&amp;biw=1920&amp;bih=1009"/>
    <s v="Google Images"/>
    <s v="TOP SALA COMPETITION"/>
    <n v="1"/>
    <n v="80"/>
    <n v="80"/>
    <s v="A"/>
    <s v="FOOTWEAR"/>
    <x v="0"/>
    <s v="FOOTBALL/SOCCER"/>
    <s v="MEN&amp;UNISEX ADULT"/>
    <s v="aurora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6967"/>
    <s v="https://www.google.fr/search?q=ADIDAS+JH6967&amp;client=firefox-b&amp;tbm=isch&amp;source=lnms&amp;sa=X&amp;ved=0ahUKEwj59ILMoPnTAhXDDxoKHYTrBwYQ_AUIJigB&amp;biw=1920&amp;bih=1009"/>
    <s v="Google Images"/>
    <s v="TOP SALA COMPETITION II"/>
    <n v="1"/>
    <n v="80"/>
    <n v="8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P5640"/>
    <s v="https://www.google.fr/search?q=ADIDAS+JP5640&amp;client=firefox-b&amp;tbm=isch&amp;source=lnms&amp;sa=X&amp;ved=0ahUKEwj59ILMoPnTAhXDDxoKHYTrBwYQ_AUIJigB&amp;biw=1920&amp;bih=1009"/>
    <s v="Google Images"/>
    <s v="TOP SALA COMPETITION II J"/>
    <n v="1"/>
    <n v="55"/>
    <n v="55"/>
    <s v="A"/>
    <s v="FOOTWEAR"/>
    <x v="0"/>
    <s v="FOOTBALL/SOCCER"/>
    <s v="UNISEX KIDS"/>
    <s v="lucid lemon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JH9040"/>
    <s v="https://www.google.fr/search?q=ADIDAS+JH9040&amp;client=firefox-b&amp;tbm=isch&amp;source=lnms&amp;sa=X&amp;ved=0ahUKEwj59ILMoPnTAhXDDxoKHYTrBwYQ_AUIJigB&amp;biw=1920&amp;bih=1009"/>
    <s v="Google Images"/>
    <s v="ULTRABOOST 5X"/>
    <n v="1"/>
    <n v="180"/>
    <n v="180"/>
    <s v="A"/>
    <s v="FOOTWEAR"/>
    <x v="0"/>
    <s v="RUNNING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5159"/>
    <s v="https://www.google.fr/search?q=ADIDAS+GZ5159&amp;client=firefox-b&amp;tbm=isch&amp;source=lnms&amp;sa=X&amp;ved=0ahUKEwj59ILMoPnTAhXDDxoKHYTrBwYQ_AUIJigB&amp;biw=1920&amp;bih=1009"/>
    <s v="Google Images"/>
    <s v="ULTRABOOST LIGHT"/>
    <n v="1"/>
    <n v="200"/>
    <n v="200"/>
    <s v="A"/>
    <s v="FOOTWEAR"/>
    <x v="0"/>
    <s v="RUNNING"/>
    <s v="MEN&amp;UNISEX ADULT"/>
    <s v="core black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G0618"/>
    <s v="https://www.google.fr/search?q=ADIDAS+IG0618&amp;client=firefox-b&amp;tbm=isch&amp;source=lnms&amp;sa=X&amp;ved=0ahUKEwj59ILMoPnTAhXDDxoKHYTrBwYQ_AUIJigB&amp;biw=1920&amp;bih=1009"/>
    <s v="Google Images"/>
    <s v="X CRAZYFAST CLUB FxG"/>
    <n v="1"/>
    <n v="60"/>
    <n v="60"/>
    <s v="A"/>
    <s v="FOOTWEAR"/>
    <x v="0"/>
    <s v="FOOTBALL/SOCCER"/>
    <s v="MEN&amp;UNISEX ADULT"/>
    <s v="team solar yellow 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589"/>
    <s v="https://www.google.fr/search?q=ADIDAS+IE1589&amp;client=firefox-b&amp;tbm=isch&amp;source=lnms&amp;sa=X&amp;ved=0ahUKEwj59ILMoPnTAhXDDxoKHYTrBwYQ_AUIJigB&amp;biw=1920&amp;bih=1009"/>
    <s v="Google Images"/>
    <s v="X CRAZYFAST.4 FxG J"/>
    <n v="1"/>
    <n v="50"/>
    <n v="50"/>
    <s v="A"/>
    <s v="FOOTWEAR"/>
    <x v="0"/>
    <s v="FOOTBALL/SOCCER"/>
    <s v="UNISEX KIDS"/>
    <s v="ftwr white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IE1590"/>
    <s v="https://www.google.fr/search?q=ADIDAS+IE1590&amp;client=firefox-b&amp;tbm=isch&amp;source=lnms&amp;sa=X&amp;ved=0ahUKEwj59ILMoPnTAhXDDxoKHYTrBwYQ_AUIJigB&amp;biw=1920&amp;bih=1009"/>
    <s v="Google Images"/>
    <s v="X CRAZYFAST.4 FxG J"/>
    <n v="1"/>
    <n v="50"/>
    <n v="50"/>
    <s v="A"/>
    <s v="FOOTWEAR"/>
    <x v="0"/>
    <s v="FOOTBALL/SOCCER"/>
    <s v="UNISEX KIDS"/>
    <s v="core blac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IDAS"/>
    <m/>
    <s v="GZ5104"/>
    <s v="https://www.google.fr/search?q=ADIDAS+GZ5104&amp;client=firefox-b&amp;tbm=isch&amp;source=lnms&amp;sa=X&amp;ved=0ahUKEwj59ILMoPnTAhXDDxoKHYTrBwYQ_AUIJigB&amp;biw=1920&amp;bih=1009"/>
    <s v="Google Images"/>
    <s v="X SPEEDPORTAL.1 FG"/>
    <n v="1"/>
    <n v="250"/>
    <n v="250"/>
    <s v="A"/>
    <s v="FOOTWEAR"/>
    <x v="0"/>
    <s v="FOOTBALL/SOCCER"/>
    <s v="MEN&amp;UNISEX ADULT"/>
    <s v="ftwr wh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3:C7" firstHeaderRow="0" firstDataRow="1" firstDataCol="1"/>
  <pivotFields count="126"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QTY" fld="6" baseField="0" baseItem="0"/>
    <dataField name="Suma z TOT RRP" fld="8" baseField="0" baseItem="0" numFmtId="164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7"/>
  <sheetViews>
    <sheetView workbookViewId="0">
      <selection activeCell="K14" sqref="K14"/>
    </sheetView>
  </sheetViews>
  <sheetFormatPr defaultRowHeight="14.25"/>
  <cols>
    <col min="1" max="1" width="17.875" bestFit="1" customWidth="1"/>
    <col min="2" max="2" width="11.25" bestFit="1" customWidth="1"/>
    <col min="3" max="3" width="15.375" style="16" bestFit="1" customWidth="1"/>
  </cols>
  <sheetData>
    <row r="3" spans="1:3">
      <c r="A3" s="13" t="s">
        <v>1926</v>
      </c>
      <c r="B3" t="s">
        <v>1929</v>
      </c>
      <c r="C3" s="16" t="s">
        <v>1930</v>
      </c>
    </row>
    <row r="4" spans="1:3">
      <c r="A4" s="14" t="s">
        <v>129</v>
      </c>
      <c r="B4" s="15">
        <v>2758</v>
      </c>
      <c r="C4" s="16">
        <v>166969.5</v>
      </c>
    </row>
    <row r="5" spans="1:3">
      <c r="A5" s="14" t="s">
        <v>82</v>
      </c>
      <c r="B5" s="15">
        <v>30066</v>
      </c>
      <c r="C5" s="16">
        <v>3505515.9999999995</v>
      </c>
    </row>
    <row r="6" spans="1:3">
      <c r="A6" s="14" t="s">
        <v>1927</v>
      </c>
      <c r="B6" s="15"/>
    </row>
    <row r="7" spans="1:3">
      <c r="A7" s="14" t="s">
        <v>1928</v>
      </c>
      <c r="B7" s="15">
        <v>32824</v>
      </c>
      <c r="C7" s="16">
        <v>3672485.4999999995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993"/>
  <sheetViews>
    <sheetView tabSelected="1" workbookViewId="0">
      <selection activeCell="I5" sqref="I5"/>
    </sheetView>
  </sheetViews>
  <sheetFormatPr defaultColWidth="11.375" defaultRowHeight="15"/>
  <cols>
    <col min="1" max="1" width="11.375" style="11"/>
    <col min="2" max="2" width="14.625" style="11" customWidth="1"/>
    <col min="3" max="3" width="12" style="11" bestFit="1" customWidth="1"/>
    <col min="4" max="4" width="12" style="11" hidden="1" customWidth="1"/>
    <col min="5" max="5" width="14" style="11" customWidth="1"/>
    <col min="6" max="6" width="32.375" style="11" customWidth="1"/>
    <col min="7" max="7" width="13.625" style="5" customWidth="1"/>
    <col min="8" max="8" width="9.375" style="12" customWidth="1"/>
    <col min="9" max="9" width="13.75" style="12" customWidth="1"/>
    <col min="10" max="10" width="10.875" style="11" bestFit="1" customWidth="1"/>
    <col min="11" max="11" width="11.375" style="11"/>
    <col min="12" max="12" width="18.75" style="11" customWidth="1"/>
    <col min="13" max="13" width="17.125" style="11" customWidth="1"/>
    <col min="14" max="14" width="12.75" style="11" customWidth="1"/>
    <col min="15" max="15" width="18" style="11" customWidth="1"/>
    <col min="16" max="16" width="5.625" style="11" customWidth="1"/>
    <col min="17" max="17" width="4.375" style="11" customWidth="1"/>
    <col min="18" max="22" width="4" style="11" customWidth="1"/>
    <col min="23" max="23" width="4.25" style="11" customWidth="1"/>
    <col min="24" max="24" width="5.375" style="11" customWidth="1"/>
    <col min="25" max="25" width="6.625" style="11" customWidth="1"/>
    <col min="26" max="26" width="3.125" style="11" customWidth="1"/>
    <col min="27" max="28" width="2.125" style="11" customWidth="1"/>
    <col min="29" max="29" width="2" style="11" customWidth="1"/>
    <col min="30" max="30" width="2.75" style="11" customWidth="1"/>
    <col min="31" max="31" width="2" style="11" customWidth="1"/>
    <col min="32" max="32" width="3.125" style="11" customWidth="1"/>
    <col min="33" max="33" width="3" style="11" customWidth="1"/>
    <col min="34" max="34" width="6.125" style="11" bestFit="1" customWidth="1"/>
    <col min="35" max="35" width="2" style="11" bestFit="1" customWidth="1"/>
    <col min="36" max="36" width="3" style="11" bestFit="1" customWidth="1"/>
    <col min="37" max="37" width="6.125" style="11" bestFit="1" customWidth="1"/>
    <col min="38" max="38" width="3" style="11" bestFit="1" customWidth="1"/>
    <col min="39" max="39" width="6.125" style="11" bestFit="1" customWidth="1"/>
    <col min="40" max="40" width="3" style="11" bestFit="1" customWidth="1"/>
    <col min="41" max="41" width="6.125" style="11" bestFit="1" customWidth="1"/>
    <col min="42" max="42" width="4" style="11" bestFit="1" customWidth="1"/>
    <col min="43" max="43" width="6.125" style="11" bestFit="1" customWidth="1"/>
    <col min="44" max="44" width="4" style="11" bestFit="1" customWidth="1"/>
    <col min="45" max="45" width="6.125" style="11" bestFit="1" customWidth="1"/>
    <col min="46" max="46" width="2" style="11" bestFit="1" customWidth="1"/>
    <col min="47" max="47" width="4" style="11" bestFit="1" customWidth="1"/>
    <col min="48" max="48" width="7.125" style="11" bestFit="1" customWidth="1"/>
    <col min="49" max="49" width="3" style="11" bestFit="1" customWidth="1"/>
    <col min="50" max="50" width="4" style="11" bestFit="1" customWidth="1"/>
    <col min="51" max="51" width="7.125" style="11" bestFit="1" customWidth="1"/>
    <col min="52" max="52" width="4" style="11" bestFit="1" customWidth="1"/>
    <col min="53" max="53" width="7.125" style="11" bestFit="1" customWidth="1"/>
    <col min="54" max="54" width="3" style="11" bestFit="1" customWidth="1"/>
    <col min="55" max="55" width="4" style="11" bestFit="1" customWidth="1"/>
    <col min="56" max="56" width="7.125" style="11" bestFit="1" customWidth="1"/>
    <col min="57" max="57" width="3" style="11" bestFit="1" customWidth="1"/>
    <col min="58" max="58" width="3.875" style="11" bestFit="1" customWidth="1"/>
    <col min="59" max="59" width="7.125" style="11" bestFit="1" customWidth="1"/>
    <col min="60" max="60" width="3.875" style="11" bestFit="1" customWidth="1"/>
    <col min="61" max="62" width="7.125" style="11" bestFit="1" customWidth="1"/>
    <col min="63" max="66" width="3.125" style="11" customWidth="1"/>
    <col min="67" max="67" width="3" style="11" customWidth="1"/>
    <col min="68" max="68" width="4.125" style="11" customWidth="1"/>
    <col min="69" max="69" width="3.125" style="11" customWidth="1"/>
    <col min="70" max="71" width="4.125" style="11" customWidth="1"/>
    <col min="72" max="72" width="3.125" style="11" customWidth="1"/>
    <col min="73" max="73" width="4.625" style="11" customWidth="1"/>
    <col min="74" max="74" width="3.125" style="11" customWidth="1"/>
    <col min="75" max="75" width="4.625" style="11" customWidth="1"/>
    <col min="76" max="76" width="3" style="11" bestFit="1" customWidth="1"/>
    <col min="77" max="77" width="7.125" style="11" bestFit="1" customWidth="1"/>
    <col min="78" max="78" width="4.625" style="11" bestFit="1" customWidth="1"/>
    <col min="79" max="79" width="3" style="11" bestFit="1" customWidth="1"/>
    <col min="80" max="80" width="7.125" style="11" bestFit="1" customWidth="1"/>
    <col min="81" max="81" width="4.75" style="11" bestFit="1" customWidth="1"/>
    <col min="82" max="82" width="3" style="11" bestFit="1" customWidth="1"/>
    <col min="83" max="83" width="7.125" style="11" bestFit="1" customWidth="1"/>
    <col min="84" max="84" width="3" style="11" bestFit="1" customWidth="1"/>
    <col min="85" max="85" width="7.125" style="11" bestFit="1" customWidth="1"/>
    <col min="86" max="86" width="4.75" style="11" bestFit="1" customWidth="1"/>
    <col min="87" max="87" width="3" style="11" bestFit="1" customWidth="1"/>
    <col min="88" max="88" width="7.125" style="11" bestFit="1" customWidth="1"/>
    <col min="89" max="89" width="4.75" style="11" bestFit="1" customWidth="1"/>
    <col min="90" max="90" width="3" style="11" bestFit="1" customWidth="1"/>
    <col min="91" max="91" width="7.125" style="11" bestFit="1" customWidth="1"/>
    <col min="92" max="92" width="3" style="11" bestFit="1" customWidth="1"/>
    <col min="93" max="93" width="7.125" style="11" bestFit="1" customWidth="1"/>
    <col min="94" max="94" width="4.75" style="11" bestFit="1" customWidth="1"/>
    <col min="95" max="95" width="3" style="11" bestFit="1" customWidth="1"/>
    <col min="96" max="96" width="7.125" style="11" bestFit="1" customWidth="1"/>
    <col min="97" max="97" width="3" style="11" bestFit="1" customWidth="1"/>
    <col min="98" max="98" width="7.125" style="11" bestFit="1" customWidth="1"/>
    <col min="99" max="99" width="4.75" style="11" bestFit="1" customWidth="1"/>
    <col min="100" max="100" width="5.625" style="11" customWidth="1"/>
    <col min="101" max="101" width="6.125" style="11" bestFit="1" customWidth="1"/>
    <col min="102" max="102" width="4.625" style="11" bestFit="1" customWidth="1"/>
    <col min="103" max="103" width="7.125" style="11" customWidth="1"/>
    <col min="104" max="104" width="7.125" style="11" bestFit="1" customWidth="1"/>
    <col min="105" max="105" width="6.125" style="11" bestFit="1" customWidth="1"/>
    <col min="106" max="106" width="7.125" style="11" customWidth="1"/>
    <col min="107" max="107" width="4.625" style="11" bestFit="1" customWidth="1"/>
    <col min="108" max="108" width="7.125" style="11" bestFit="1" customWidth="1"/>
    <col min="109" max="109" width="6.125" style="11" bestFit="1" customWidth="1"/>
    <col min="110" max="110" width="7.125" style="11" customWidth="1"/>
    <col min="111" max="111" width="7.125" style="11" bestFit="1" customWidth="1"/>
    <col min="112" max="112" width="6.125" style="11" bestFit="1" customWidth="1"/>
    <col min="113" max="113" width="6.375" style="11" customWidth="1"/>
    <col min="114" max="114" width="3" style="11" bestFit="1" customWidth="1"/>
    <col min="115" max="115" width="6.125" style="11" bestFit="1" customWidth="1"/>
    <col min="116" max="116" width="3" style="11" bestFit="1" customWidth="1"/>
    <col min="117" max="117" width="7.125" style="11" bestFit="1" customWidth="1"/>
    <col min="118" max="118" width="6.125" style="11" bestFit="1" customWidth="1"/>
    <col min="119" max="119" width="3" style="11" bestFit="1" customWidth="1"/>
    <col min="120" max="120" width="3.375" style="11" bestFit="1" customWidth="1"/>
    <col min="121" max="121" width="3" style="11" bestFit="1" customWidth="1"/>
    <col min="122" max="123" width="7.125" style="11" bestFit="1" customWidth="1"/>
    <col min="124" max="124" width="3" style="11" customWidth="1"/>
    <col min="125" max="125" width="3" style="11" bestFit="1" customWidth="1"/>
    <col min="126" max="126" width="7.125" style="11" bestFit="1" customWidth="1"/>
    <col min="127" max="16384" width="11.375" style="10"/>
  </cols>
  <sheetData>
    <row r="1" spans="1:126" s="5" customFormat="1" ht="30" customHeight="1">
      <c r="A1" s="1" t="s">
        <v>0</v>
      </c>
      <c r="B1" s="1" t="s">
        <v>1</v>
      </c>
      <c r="C1" s="1" t="s">
        <v>2</v>
      </c>
      <c r="D1" s="1"/>
      <c r="E1" s="1" t="s">
        <v>3</v>
      </c>
      <c r="F1" s="1" t="s">
        <v>4</v>
      </c>
      <c r="G1" s="1" t="s">
        <v>5</v>
      </c>
      <c r="H1" s="2" t="s">
        <v>6</v>
      </c>
      <c r="I1" s="2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>
        <v>0</v>
      </c>
      <c r="AA1" s="3">
        <v>1</v>
      </c>
      <c r="AB1" s="3">
        <v>2</v>
      </c>
      <c r="AC1" s="3" t="s">
        <v>24</v>
      </c>
      <c r="AD1" s="3" t="s">
        <v>25</v>
      </c>
      <c r="AE1" s="3" t="s">
        <v>26</v>
      </c>
      <c r="AF1" s="3">
        <v>3</v>
      </c>
      <c r="AG1" s="3" t="s">
        <v>27</v>
      </c>
      <c r="AH1" s="3">
        <v>4</v>
      </c>
      <c r="AI1" s="3" t="s">
        <v>28</v>
      </c>
      <c r="AJ1" s="3" t="s">
        <v>29</v>
      </c>
      <c r="AK1" s="3">
        <v>5</v>
      </c>
      <c r="AL1" s="3" t="s">
        <v>30</v>
      </c>
      <c r="AM1" s="3">
        <v>6</v>
      </c>
      <c r="AN1" s="3" t="s">
        <v>31</v>
      </c>
      <c r="AO1" s="3">
        <v>7</v>
      </c>
      <c r="AP1" s="3" t="s">
        <v>32</v>
      </c>
      <c r="AQ1" s="3">
        <v>8</v>
      </c>
      <c r="AR1" s="3" t="s">
        <v>33</v>
      </c>
      <c r="AS1" s="3">
        <v>9</v>
      </c>
      <c r="AT1" s="3" t="s">
        <v>34</v>
      </c>
      <c r="AU1" s="3" t="s">
        <v>35</v>
      </c>
      <c r="AV1" s="3">
        <v>10</v>
      </c>
      <c r="AW1" s="3" t="s">
        <v>36</v>
      </c>
      <c r="AX1" s="3" t="s">
        <v>37</v>
      </c>
      <c r="AY1" s="3">
        <v>11</v>
      </c>
      <c r="AZ1" s="3" t="s">
        <v>38</v>
      </c>
      <c r="BA1" s="3">
        <v>12</v>
      </c>
      <c r="BB1" s="3" t="s">
        <v>39</v>
      </c>
      <c r="BC1" s="3" t="s">
        <v>40</v>
      </c>
      <c r="BD1" s="3">
        <v>13</v>
      </c>
      <c r="BE1" s="3" t="s">
        <v>41</v>
      </c>
      <c r="BF1" s="3" t="s">
        <v>42</v>
      </c>
      <c r="BG1" s="3">
        <v>14</v>
      </c>
      <c r="BH1" s="3" t="s">
        <v>43</v>
      </c>
      <c r="BI1" s="3">
        <v>15</v>
      </c>
      <c r="BJ1" s="3">
        <v>16</v>
      </c>
      <c r="BK1" s="3">
        <v>17</v>
      </c>
      <c r="BL1" s="3">
        <v>18</v>
      </c>
      <c r="BM1" s="3">
        <v>19</v>
      </c>
      <c r="BN1" s="3">
        <v>20</v>
      </c>
      <c r="BO1" s="3" t="s">
        <v>44</v>
      </c>
      <c r="BP1" s="3">
        <v>21</v>
      </c>
      <c r="BQ1" s="3">
        <v>22</v>
      </c>
      <c r="BR1" s="3">
        <v>23</v>
      </c>
      <c r="BS1" s="3">
        <v>24</v>
      </c>
      <c r="BT1" s="3">
        <v>25</v>
      </c>
      <c r="BU1" s="3" t="s">
        <v>45</v>
      </c>
      <c r="BV1" s="3">
        <v>26</v>
      </c>
      <c r="BW1" s="3" t="s">
        <v>46</v>
      </c>
      <c r="BX1" s="3" t="s">
        <v>47</v>
      </c>
      <c r="BY1" s="3">
        <v>27</v>
      </c>
      <c r="BZ1" s="3" t="s">
        <v>48</v>
      </c>
      <c r="CA1" s="3" t="s">
        <v>49</v>
      </c>
      <c r="CB1" s="3">
        <v>28</v>
      </c>
      <c r="CC1" s="3" t="s">
        <v>50</v>
      </c>
      <c r="CD1" s="3" t="s">
        <v>51</v>
      </c>
      <c r="CE1" s="3">
        <v>29</v>
      </c>
      <c r="CF1" s="3" t="s">
        <v>52</v>
      </c>
      <c r="CG1" s="3">
        <v>30</v>
      </c>
      <c r="CH1" s="3" t="s">
        <v>53</v>
      </c>
      <c r="CI1" s="3" t="s">
        <v>54</v>
      </c>
      <c r="CJ1" s="3">
        <v>31</v>
      </c>
      <c r="CK1" s="3" t="s">
        <v>55</v>
      </c>
      <c r="CL1" s="3" t="s">
        <v>56</v>
      </c>
      <c r="CM1" s="3">
        <v>32</v>
      </c>
      <c r="CN1" s="3" t="s">
        <v>57</v>
      </c>
      <c r="CO1" s="3">
        <v>33</v>
      </c>
      <c r="CP1" s="3" t="s">
        <v>58</v>
      </c>
      <c r="CQ1" s="3" t="s">
        <v>59</v>
      </c>
      <c r="CR1" s="3">
        <v>34</v>
      </c>
      <c r="CS1" s="3" t="s">
        <v>60</v>
      </c>
      <c r="CT1" s="3">
        <v>35</v>
      </c>
      <c r="CU1" s="3" t="s">
        <v>61</v>
      </c>
      <c r="CV1" s="3" t="s">
        <v>62</v>
      </c>
      <c r="CW1" s="3" t="s">
        <v>63</v>
      </c>
      <c r="CX1" s="3" t="s">
        <v>64</v>
      </c>
      <c r="CY1" s="4">
        <v>36.666666666666664</v>
      </c>
      <c r="CZ1" s="3">
        <v>37</v>
      </c>
      <c r="DA1" s="3" t="s">
        <v>65</v>
      </c>
      <c r="DB1" s="4">
        <v>37.333333333333336</v>
      </c>
      <c r="DC1" s="3" t="s">
        <v>66</v>
      </c>
      <c r="DD1" s="3">
        <v>38</v>
      </c>
      <c r="DE1" s="3" t="s">
        <v>67</v>
      </c>
      <c r="DF1" s="4">
        <v>38.666666666666664</v>
      </c>
      <c r="DG1" s="3">
        <v>39</v>
      </c>
      <c r="DH1" s="3" t="s">
        <v>68</v>
      </c>
      <c r="DI1" s="4">
        <v>39.333333333333336</v>
      </c>
      <c r="DJ1" s="3" t="s">
        <v>69</v>
      </c>
      <c r="DK1" s="3" t="s">
        <v>70</v>
      </c>
      <c r="DL1" s="3" t="s">
        <v>71</v>
      </c>
      <c r="DM1" s="3">
        <v>43</v>
      </c>
      <c r="DN1" s="3" t="s">
        <v>72</v>
      </c>
      <c r="DO1" s="3" t="s">
        <v>73</v>
      </c>
      <c r="DP1" s="3" t="s">
        <v>74</v>
      </c>
      <c r="DQ1" s="3" t="s">
        <v>75</v>
      </c>
      <c r="DR1" s="3">
        <v>47</v>
      </c>
      <c r="DS1" s="3">
        <v>48</v>
      </c>
      <c r="DT1" s="3">
        <v>50</v>
      </c>
      <c r="DU1" s="3" t="s">
        <v>76</v>
      </c>
      <c r="DV1" s="3">
        <v>51</v>
      </c>
    </row>
    <row r="2" spans="1:126" ht="60" customHeight="1">
      <c r="A2" s="6" t="s">
        <v>77</v>
      </c>
      <c r="B2" s="6"/>
      <c r="C2" s="6" t="s">
        <v>310</v>
      </c>
      <c r="D2" s="6" t="str">
        <f t="shared" ref="D2:D65" si="0">"https://www.google.fr/search?q="&amp;A2&amp;"+"&amp;C2&amp;"&amp;client=firefox-b&amp;tbm=isch&amp;source=lnms&amp;sa=X&amp;ved=0ahUKEwj59ILMoPnTAhXDDxoKHYTrBwYQ_AUIJigB&amp;biw=1920&amp;bih=1009"</f>
        <v>https://www.google.fr/search?q=ADIDAS+H06479&amp;client=firefox-b&amp;tbm=isch&amp;source=lnms&amp;sa=X&amp;ved=0ahUKEwj59ILMoPnTAhXDDxoKHYTrBwYQ_AUIJigB&amp;biw=1920&amp;bih=1009</v>
      </c>
      <c r="E2" s="7" t="str">
        <f t="shared" ref="E2:E65" si="1">HYPERLINK(D2,"Google Images")</f>
        <v>Google Images</v>
      </c>
      <c r="F2" s="6" t="s">
        <v>311</v>
      </c>
      <c r="G2" s="8">
        <v>3526</v>
      </c>
      <c r="H2" s="9">
        <v>140</v>
      </c>
      <c r="I2" s="9">
        <f t="shared" ref="I2:I65" si="2">H2*G2</f>
        <v>493640</v>
      </c>
      <c r="J2" s="6" t="s">
        <v>312</v>
      </c>
      <c r="K2" s="6" t="s">
        <v>81</v>
      </c>
      <c r="L2" s="6" t="s">
        <v>82</v>
      </c>
      <c r="M2" s="6" t="s">
        <v>88</v>
      </c>
      <c r="N2" s="6" t="s">
        <v>313</v>
      </c>
      <c r="O2" s="6" t="s">
        <v>314</v>
      </c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>
        <v>293</v>
      </c>
      <c r="AQ2" s="6">
        <v>286</v>
      </c>
      <c r="AR2" s="6">
        <v>296</v>
      </c>
      <c r="AS2" s="6">
        <v>298</v>
      </c>
      <c r="AT2" s="6"/>
      <c r="AU2" s="6">
        <v>561</v>
      </c>
      <c r="AV2" s="6">
        <v>298</v>
      </c>
      <c r="AW2" s="6"/>
      <c r="AX2" s="6">
        <v>595</v>
      </c>
      <c r="AY2" s="6">
        <v>297</v>
      </c>
      <c r="AZ2" s="6">
        <v>302</v>
      </c>
      <c r="BA2" s="6"/>
      <c r="BB2" s="6"/>
      <c r="BC2" s="6">
        <v>300</v>
      </c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</row>
    <row r="3" spans="1:126" ht="60" customHeight="1">
      <c r="A3" s="6" t="s">
        <v>77</v>
      </c>
      <c r="B3" s="6"/>
      <c r="C3" s="6" t="s">
        <v>315</v>
      </c>
      <c r="D3" s="6" t="str">
        <f t="shared" si="0"/>
        <v>https://www.google.fr/search?q=ADIDAS+IH9924&amp;client=firefox-b&amp;tbm=isch&amp;source=lnms&amp;sa=X&amp;ved=0ahUKEwj59ILMoPnTAhXDDxoKHYTrBwYQ_AUIJigB&amp;biw=1920&amp;bih=1009</v>
      </c>
      <c r="E3" s="7" t="str">
        <f t="shared" si="1"/>
        <v>Google Images</v>
      </c>
      <c r="F3" s="6" t="s">
        <v>316</v>
      </c>
      <c r="G3" s="8">
        <v>1443</v>
      </c>
      <c r="H3" s="9">
        <v>70</v>
      </c>
      <c r="I3" s="9">
        <f t="shared" si="2"/>
        <v>101010</v>
      </c>
      <c r="J3" s="6" t="s">
        <v>80</v>
      </c>
      <c r="K3" s="6" t="s">
        <v>81</v>
      </c>
      <c r="L3" s="6" t="s">
        <v>129</v>
      </c>
      <c r="M3" s="6" t="s">
        <v>83</v>
      </c>
      <c r="N3" s="6" t="s">
        <v>317</v>
      </c>
      <c r="O3" s="6" t="s">
        <v>318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>
        <v>2</v>
      </c>
      <c r="AH3" s="6">
        <v>19</v>
      </c>
      <c r="AI3" s="6"/>
      <c r="AJ3" s="6"/>
      <c r="AK3" s="6">
        <v>58</v>
      </c>
      <c r="AL3" s="6"/>
      <c r="AM3" s="6">
        <v>82</v>
      </c>
      <c r="AN3" s="6"/>
      <c r="AO3" s="6">
        <v>124</v>
      </c>
      <c r="AP3" s="6"/>
      <c r="AQ3" s="6">
        <v>237</v>
      </c>
      <c r="AR3" s="6"/>
      <c r="AS3" s="6">
        <v>334</v>
      </c>
      <c r="AT3" s="6"/>
      <c r="AU3" s="6"/>
      <c r="AV3" s="6">
        <v>304</v>
      </c>
      <c r="AW3" s="6"/>
      <c r="AX3" s="6"/>
      <c r="AY3" s="6">
        <v>189</v>
      </c>
      <c r="AZ3" s="6"/>
      <c r="BA3" s="6">
        <v>71</v>
      </c>
      <c r="BB3" s="6"/>
      <c r="BC3" s="6"/>
      <c r="BD3" s="6">
        <v>23</v>
      </c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</row>
    <row r="4" spans="1:126" ht="60" customHeight="1">
      <c r="A4" s="6" t="s">
        <v>77</v>
      </c>
      <c r="B4" s="6"/>
      <c r="C4" s="6" t="s">
        <v>319</v>
      </c>
      <c r="D4" s="6" t="str">
        <f t="shared" si="0"/>
        <v>https://www.google.fr/search?q=ADIDAS+IE4614&amp;client=firefox-b&amp;tbm=isch&amp;source=lnms&amp;sa=X&amp;ved=0ahUKEwj59ILMoPnTAhXDDxoKHYTrBwYQ_AUIJigB&amp;biw=1920&amp;bih=1009</v>
      </c>
      <c r="E4" s="7" t="str">
        <f t="shared" si="1"/>
        <v>Google Images</v>
      </c>
      <c r="F4" s="6" t="s">
        <v>320</v>
      </c>
      <c r="G4" s="8">
        <v>1067</v>
      </c>
      <c r="H4" s="9">
        <v>100</v>
      </c>
      <c r="I4" s="9">
        <f t="shared" si="2"/>
        <v>106700</v>
      </c>
      <c r="J4" s="6" t="s">
        <v>80</v>
      </c>
      <c r="K4" s="6" t="s">
        <v>81</v>
      </c>
      <c r="L4" s="6" t="s">
        <v>82</v>
      </c>
      <c r="M4" s="6" t="s">
        <v>83</v>
      </c>
      <c r="N4" s="6" t="s">
        <v>321</v>
      </c>
      <c r="O4" s="6" t="s">
        <v>322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>
        <v>24</v>
      </c>
      <c r="AG4" s="6"/>
      <c r="AH4" s="6">
        <v>117</v>
      </c>
      <c r="AI4" s="6"/>
      <c r="AJ4" s="6"/>
      <c r="AK4" s="6">
        <v>306</v>
      </c>
      <c r="AL4" s="6"/>
      <c r="AM4" s="6">
        <v>345</v>
      </c>
      <c r="AN4" s="6"/>
      <c r="AO4" s="6">
        <v>187</v>
      </c>
      <c r="AP4" s="6"/>
      <c r="AQ4" s="6">
        <v>68</v>
      </c>
      <c r="AR4" s="6"/>
      <c r="AS4" s="6">
        <v>13</v>
      </c>
      <c r="AT4" s="6"/>
      <c r="AU4" s="6"/>
      <c r="AV4" s="6">
        <v>7</v>
      </c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</row>
    <row r="5" spans="1:126" ht="60" customHeight="1">
      <c r="A5" s="6" t="s">
        <v>77</v>
      </c>
      <c r="B5" s="6"/>
      <c r="C5" s="6" t="s">
        <v>323</v>
      </c>
      <c r="D5" s="6" t="str">
        <f t="shared" si="0"/>
        <v>https://www.google.fr/search?q=ADIDAS+H06483&amp;client=firefox-b&amp;tbm=isch&amp;source=lnms&amp;sa=X&amp;ved=0ahUKEwj59ILMoPnTAhXDDxoKHYTrBwYQ_AUIJigB&amp;biw=1920&amp;bih=1009</v>
      </c>
      <c r="E5" s="7" t="str">
        <f t="shared" si="1"/>
        <v>Google Images</v>
      </c>
      <c r="F5" s="6" t="s">
        <v>311</v>
      </c>
      <c r="G5" s="8">
        <v>917</v>
      </c>
      <c r="H5" s="9">
        <v>140</v>
      </c>
      <c r="I5" s="9">
        <f t="shared" si="2"/>
        <v>128380</v>
      </c>
      <c r="J5" s="6" t="s">
        <v>312</v>
      </c>
      <c r="K5" s="6" t="s">
        <v>81</v>
      </c>
      <c r="L5" s="6" t="s">
        <v>82</v>
      </c>
      <c r="M5" s="6" t="s">
        <v>88</v>
      </c>
      <c r="N5" s="6" t="s">
        <v>313</v>
      </c>
      <c r="O5" s="6" t="s">
        <v>324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>
        <v>102</v>
      </c>
      <c r="AQ5" s="6"/>
      <c r="AR5" s="6">
        <v>102</v>
      </c>
      <c r="AS5" s="6">
        <v>101</v>
      </c>
      <c r="AT5" s="6"/>
      <c r="AU5" s="6">
        <v>101</v>
      </c>
      <c r="AV5" s="6">
        <v>102</v>
      </c>
      <c r="AW5" s="6"/>
      <c r="AX5" s="6">
        <v>102</v>
      </c>
      <c r="AY5" s="6">
        <v>102</v>
      </c>
      <c r="AZ5" s="6">
        <v>102</v>
      </c>
      <c r="BA5" s="6"/>
      <c r="BB5" s="6"/>
      <c r="BC5" s="6">
        <v>103</v>
      </c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</row>
    <row r="6" spans="1:126" ht="60" customHeight="1">
      <c r="A6" s="6" t="s">
        <v>77</v>
      </c>
      <c r="B6" s="6"/>
      <c r="C6" s="6" t="s">
        <v>325</v>
      </c>
      <c r="D6" s="6" t="str">
        <f t="shared" si="0"/>
        <v>https://www.google.fr/search?q=ADIDAS+IG0223&amp;client=firefox-b&amp;tbm=isch&amp;source=lnms&amp;sa=X&amp;ved=0ahUKEwj59ILMoPnTAhXDDxoKHYTrBwYQ_AUIJigB&amp;biw=1920&amp;bih=1009</v>
      </c>
      <c r="E6" s="7" t="str">
        <f t="shared" si="1"/>
        <v>Google Images</v>
      </c>
      <c r="F6" s="6" t="s">
        <v>326</v>
      </c>
      <c r="G6" s="8">
        <v>910</v>
      </c>
      <c r="H6" s="9">
        <v>50</v>
      </c>
      <c r="I6" s="9">
        <f t="shared" si="2"/>
        <v>45500</v>
      </c>
      <c r="J6" s="6" t="s">
        <v>80</v>
      </c>
      <c r="K6" s="6" t="s">
        <v>81</v>
      </c>
      <c r="L6" s="6" t="s">
        <v>82</v>
      </c>
      <c r="M6" s="6" t="s">
        <v>83</v>
      </c>
      <c r="N6" s="6" t="s">
        <v>327</v>
      </c>
      <c r="O6" s="6" t="s">
        <v>328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>
        <v>55</v>
      </c>
      <c r="BN6" s="6">
        <v>79</v>
      </c>
      <c r="BO6" s="6"/>
      <c r="BP6" s="6">
        <v>116</v>
      </c>
      <c r="BQ6" s="6"/>
      <c r="BR6" s="6">
        <v>162</v>
      </c>
      <c r="BS6" s="6">
        <v>228</v>
      </c>
      <c r="BT6" s="6"/>
      <c r="BU6" s="6">
        <v>129</v>
      </c>
      <c r="BV6" s="6"/>
      <c r="BW6" s="6">
        <v>141</v>
      </c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</row>
    <row r="7" spans="1:126" ht="60" customHeight="1">
      <c r="A7" s="6" t="s">
        <v>77</v>
      </c>
      <c r="B7" s="6"/>
      <c r="C7" s="6" t="s">
        <v>78</v>
      </c>
      <c r="D7" s="6" t="str">
        <f t="shared" si="0"/>
        <v>https://www.google.fr/search?q=ADIDAS+IG0241&amp;client=firefox-b&amp;tbm=isch&amp;source=lnms&amp;sa=X&amp;ved=0ahUKEwj59ILMoPnTAhXDDxoKHYTrBwYQ_AUIJigB&amp;biw=1920&amp;bih=1009</v>
      </c>
      <c r="E7" s="7" t="str">
        <f t="shared" si="1"/>
        <v>Google Images</v>
      </c>
      <c r="F7" s="6" t="s">
        <v>79</v>
      </c>
      <c r="G7" s="8">
        <v>793</v>
      </c>
      <c r="H7" s="9">
        <v>60</v>
      </c>
      <c r="I7" s="9">
        <f t="shared" si="2"/>
        <v>47580</v>
      </c>
      <c r="J7" s="6" t="s">
        <v>80</v>
      </c>
      <c r="K7" s="6" t="s">
        <v>81</v>
      </c>
      <c r="L7" s="6" t="s">
        <v>82</v>
      </c>
      <c r="M7" s="6" t="s">
        <v>83</v>
      </c>
      <c r="N7" s="6" t="s">
        <v>84</v>
      </c>
      <c r="O7" s="6" t="s">
        <v>85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>
        <v>116</v>
      </c>
      <c r="CW7" s="6"/>
      <c r="CX7" s="6"/>
      <c r="CY7" s="6">
        <v>69</v>
      </c>
      <c r="CZ7" s="6"/>
      <c r="DA7" s="6"/>
      <c r="DB7" s="6">
        <v>231</v>
      </c>
      <c r="DC7" s="6"/>
      <c r="DD7" s="6">
        <v>243</v>
      </c>
      <c r="DE7" s="6"/>
      <c r="DF7" s="6">
        <v>134</v>
      </c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</row>
    <row r="8" spans="1:126" ht="60" customHeight="1">
      <c r="A8" s="6" t="s">
        <v>77</v>
      </c>
      <c r="B8" s="6"/>
      <c r="C8" s="6" t="s">
        <v>329</v>
      </c>
      <c r="D8" s="6" t="str">
        <f t="shared" si="0"/>
        <v>https://www.google.fr/search?q=ADIDAS+JI2319&amp;client=firefox-b&amp;tbm=isch&amp;source=lnms&amp;sa=X&amp;ved=0ahUKEwj59ILMoPnTAhXDDxoKHYTrBwYQ_AUIJigB&amp;biw=1920&amp;bih=1009</v>
      </c>
      <c r="E8" s="7" t="str">
        <f t="shared" si="1"/>
        <v>Google Images</v>
      </c>
      <c r="F8" s="6" t="s">
        <v>330</v>
      </c>
      <c r="G8" s="8">
        <v>629</v>
      </c>
      <c r="H8" s="9">
        <v>85</v>
      </c>
      <c r="I8" s="9">
        <f t="shared" si="2"/>
        <v>53465</v>
      </c>
      <c r="J8" s="6" t="s">
        <v>80</v>
      </c>
      <c r="K8" s="6" t="s">
        <v>81</v>
      </c>
      <c r="L8" s="6" t="s">
        <v>82</v>
      </c>
      <c r="M8" s="6" t="s">
        <v>93</v>
      </c>
      <c r="N8" s="6" t="s">
        <v>89</v>
      </c>
      <c r="O8" s="6" t="s">
        <v>331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>
        <v>8</v>
      </c>
      <c r="AN8" s="6"/>
      <c r="AO8" s="6"/>
      <c r="AP8" s="6">
        <v>58</v>
      </c>
      <c r="AQ8" s="6">
        <v>85</v>
      </c>
      <c r="AR8" s="6">
        <v>21</v>
      </c>
      <c r="AS8" s="6">
        <v>113</v>
      </c>
      <c r="AT8" s="6"/>
      <c r="AU8" s="6">
        <v>144</v>
      </c>
      <c r="AV8" s="6">
        <v>25</v>
      </c>
      <c r="AW8" s="6"/>
      <c r="AX8" s="6">
        <v>84</v>
      </c>
      <c r="AY8" s="6">
        <v>22</v>
      </c>
      <c r="AZ8" s="6">
        <v>43</v>
      </c>
      <c r="BA8" s="6">
        <v>26</v>
      </c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</row>
    <row r="9" spans="1:126" ht="60" customHeight="1">
      <c r="A9" s="6" t="s">
        <v>77</v>
      </c>
      <c r="B9" s="6"/>
      <c r="C9" s="6" t="s">
        <v>332</v>
      </c>
      <c r="D9" s="6" t="str">
        <f t="shared" si="0"/>
        <v>https://www.google.fr/search?q=ADIDAS+ID1708&amp;client=firefox-b&amp;tbm=isch&amp;source=lnms&amp;sa=X&amp;ved=0ahUKEwj59ILMoPnTAhXDDxoKHYTrBwYQ_AUIJigB&amp;biw=1920&amp;bih=1009</v>
      </c>
      <c r="E9" s="7" t="str">
        <f t="shared" si="1"/>
        <v>Google Images</v>
      </c>
      <c r="F9" s="6" t="s">
        <v>333</v>
      </c>
      <c r="G9" s="8">
        <v>486</v>
      </c>
      <c r="H9" s="9">
        <v>250</v>
      </c>
      <c r="I9" s="9">
        <f t="shared" si="2"/>
        <v>121500</v>
      </c>
      <c r="J9" s="6" t="s">
        <v>80</v>
      </c>
      <c r="K9" s="6" t="s">
        <v>81</v>
      </c>
      <c r="L9" s="6" t="s">
        <v>82</v>
      </c>
      <c r="M9" s="6" t="s">
        <v>83</v>
      </c>
      <c r="N9" s="6" t="s">
        <v>317</v>
      </c>
      <c r="O9" s="6" t="s">
        <v>328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>
        <v>5</v>
      </c>
      <c r="AH9" s="6">
        <v>3</v>
      </c>
      <c r="AI9" s="6"/>
      <c r="AJ9" s="6">
        <v>6</v>
      </c>
      <c r="AK9" s="6">
        <v>10</v>
      </c>
      <c r="AL9" s="6">
        <v>11</v>
      </c>
      <c r="AM9" s="6">
        <v>19</v>
      </c>
      <c r="AN9" s="6">
        <v>19</v>
      </c>
      <c r="AO9" s="6">
        <v>22</v>
      </c>
      <c r="AP9" s="6">
        <v>32</v>
      </c>
      <c r="AQ9" s="6">
        <v>54</v>
      </c>
      <c r="AR9" s="6">
        <v>49</v>
      </c>
      <c r="AS9" s="6">
        <v>68</v>
      </c>
      <c r="AT9" s="6"/>
      <c r="AU9" s="6">
        <v>45</v>
      </c>
      <c r="AV9" s="6">
        <v>43</v>
      </c>
      <c r="AW9" s="6"/>
      <c r="AX9" s="6">
        <v>34</v>
      </c>
      <c r="AY9" s="6">
        <v>29</v>
      </c>
      <c r="AZ9" s="6">
        <v>11</v>
      </c>
      <c r="BA9" s="6">
        <v>18</v>
      </c>
      <c r="BB9" s="6"/>
      <c r="BC9" s="6">
        <v>4</v>
      </c>
      <c r="BD9" s="6">
        <v>2</v>
      </c>
      <c r="BE9" s="6"/>
      <c r="BF9" s="6">
        <v>2</v>
      </c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</row>
    <row r="10" spans="1:126" ht="60" customHeight="1">
      <c r="A10" s="6" t="s">
        <v>77</v>
      </c>
      <c r="B10" s="6"/>
      <c r="C10" s="6" t="s">
        <v>334</v>
      </c>
      <c r="D10" s="6" t="str">
        <f t="shared" si="0"/>
        <v>https://www.google.fr/search?q=ADIDAS+IF2303&amp;client=firefox-b&amp;tbm=isch&amp;source=lnms&amp;sa=X&amp;ved=0ahUKEwj59ILMoPnTAhXDDxoKHYTrBwYQ_AUIJigB&amp;biw=1920&amp;bih=1009</v>
      </c>
      <c r="E10" s="7" t="str">
        <f t="shared" si="1"/>
        <v>Google Images</v>
      </c>
      <c r="F10" s="6" t="s">
        <v>335</v>
      </c>
      <c r="G10" s="8">
        <v>480</v>
      </c>
      <c r="H10" s="9">
        <v>300</v>
      </c>
      <c r="I10" s="9">
        <f t="shared" si="2"/>
        <v>144000</v>
      </c>
      <c r="J10" s="6" t="s">
        <v>80</v>
      </c>
      <c r="K10" s="6" t="s">
        <v>81</v>
      </c>
      <c r="L10" s="6" t="s">
        <v>82</v>
      </c>
      <c r="M10" s="6" t="s">
        <v>111</v>
      </c>
      <c r="N10" s="6" t="s">
        <v>313</v>
      </c>
      <c r="O10" s="6" t="s">
        <v>336</v>
      </c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>
        <v>9</v>
      </c>
      <c r="AI10" s="6"/>
      <c r="AJ10" s="6">
        <v>5</v>
      </c>
      <c r="AK10" s="6">
        <v>9</v>
      </c>
      <c r="AL10" s="6">
        <v>8</v>
      </c>
      <c r="AM10" s="6">
        <v>22</v>
      </c>
      <c r="AN10" s="6">
        <v>17</v>
      </c>
      <c r="AO10" s="6">
        <v>33</v>
      </c>
      <c r="AP10" s="6">
        <v>49</v>
      </c>
      <c r="AQ10" s="6">
        <v>59</v>
      </c>
      <c r="AR10" s="6">
        <v>39</v>
      </c>
      <c r="AS10" s="6">
        <v>59</v>
      </c>
      <c r="AT10" s="6"/>
      <c r="AU10" s="6">
        <v>34</v>
      </c>
      <c r="AV10" s="6">
        <v>47</v>
      </c>
      <c r="AW10" s="6"/>
      <c r="AX10" s="6">
        <v>49</v>
      </c>
      <c r="AY10" s="6">
        <v>14</v>
      </c>
      <c r="AZ10" s="6">
        <v>8</v>
      </c>
      <c r="BA10" s="6">
        <v>11</v>
      </c>
      <c r="BB10" s="6"/>
      <c r="BC10" s="6">
        <v>8</v>
      </c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</row>
    <row r="11" spans="1:126" ht="60" customHeight="1">
      <c r="A11" s="6" t="s">
        <v>77</v>
      </c>
      <c r="B11" s="6"/>
      <c r="C11" s="6" t="s">
        <v>337</v>
      </c>
      <c r="D11" s="6" t="str">
        <f t="shared" si="0"/>
        <v>https://www.google.fr/search?q=ADIDAS+IG0203&amp;client=firefox-b&amp;tbm=isch&amp;source=lnms&amp;sa=X&amp;ved=0ahUKEwj59ILMoPnTAhXDDxoKHYTrBwYQ_AUIJigB&amp;biw=1920&amp;bih=1009</v>
      </c>
      <c r="E11" s="7" t="str">
        <f t="shared" si="1"/>
        <v>Google Images</v>
      </c>
      <c r="F11" s="6" t="s">
        <v>338</v>
      </c>
      <c r="G11" s="8">
        <v>400</v>
      </c>
      <c r="H11" s="9">
        <v>55</v>
      </c>
      <c r="I11" s="9">
        <f t="shared" si="2"/>
        <v>22000</v>
      </c>
      <c r="J11" s="6" t="s">
        <v>80</v>
      </c>
      <c r="K11" s="6" t="s">
        <v>81</v>
      </c>
      <c r="L11" s="6" t="s">
        <v>82</v>
      </c>
      <c r="M11" s="6" t="s">
        <v>83</v>
      </c>
      <c r="N11" s="6" t="s">
        <v>112</v>
      </c>
      <c r="O11" s="6" t="s">
        <v>328</v>
      </c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>
        <v>77</v>
      </c>
      <c r="CC11" s="6"/>
      <c r="CD11" s="6"/>
      <c r="CE11" s="6">
        <v>70</v>
      </c>
      <c r="CF11" s="6"/>
      <c r="CG11" s="6"/>
      <c r="CH11" s="6">
        <v>34</v>
      </c>
      <c r="CI11" s="6"/>
      <c r="CJ11" s="6"/>
      <c r="CK11" s="6">
        <v>31</v>
      </c>
      <c r="CL11" s="6"/>
      <c r="CM11" s="6"/>
      <c r="CN11" s="6"/>
      <c r="CO11" s="6">
        <v>61</v>
      </c>
      <c r="CP11" s="6"/>
      <c r="CQ11" s="6"/>
      <c r="CR11" s="6">
        <v>127</v>
      </c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</row>
    <row r="12" spans="1:126" ht="60" customHeight="1">
      <c r="A12" s="6" t="s">
        <v>77</v>
      </c>
      <c r="B12" s="6"/>
      <c r="C12" s="6" t="s">
        <v>339</v>
      </c>
      <c r="D12" s="6" t="str">
        <f t="shared" si="0"/>
        <v>https://www.google.fr/search?q=ADIDAS+JR5372&amp;client=firefox-b&amp;tbm=isch&amp;source=lnms&amp;sa=X&amp;ved=0ahUKEwj59ILMoPnTAhXDDxoKHYTrBwYQ_AUIJigB&amp;biw=1920&amp;bih=1009</v>
      </c>
      <c r="E12" s="7" t="str">
        <f t="shared" si="1"/>
        <v>Google Images</v>
      </c>
      <c r="F12" s="6" t="s">
        <v>340</v>
      </c>
      <c r="G12" s="8">
        <v>378</v>
      </c>
      <c r="H12" s="9">
        <v>60</v>
      </c>
      <c r="I12" s="9">
        <f t="shared" si="2"/>
        <v>22680</v>
      </c>
      <c r="J12" s="6" t="s">
        <v>80</v>
      </c>
      <c r="K12" s="6" t="s">
        <v>81</v>
      </c>
      <c r="L12" s="6" t="s">
        <v>82</v>
      </c>
      <c r="M12" s="6" t="s">
        <v>126</v>
      </c>
      <c r="N12" s="6" t="s">
        <v>84</v>
      </c>
      <c r="O12" s="6" t="s">
        <v>341</v>
      </c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>
        <v>54</v>
      </c>
      <c r="CW12" s="6"/>
      <c r="CX12" s="6"/>
      <c r="CY12" s="6">
        <v>32</v>
      </c>
      <c r="CZ12" s="6"/>
      <c r="DA12" s="6">
        <v>59</v>
      </c>
      <c r="DB12" s="6"/>
      <c r="DC12" s="6"/>
      <c r="DD12" s="6">
        <v>38</v>
      </c>
      <c r="DE12" s="6">
        <v>68</v>
      </c>
      <c r="DF12" s="6"/>
      <c r="DG12" s="6"/>
      <c r="DH12" s="6">
        <v>62</v>
      </c>
      <c r="DI12" s="6"/>
      <c r="DJ12" s="6">
        <v>65</v>
      </c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</row>
    <row r="13" spans="1:126" ht="60" customHeight="1">
      <c r="A13" s="6" t="s">
        <v>77</v>
      </c>
      <c r="B13" s="6"/>
      <c r="C13" s="6" t="s">
        <v>342</v>
      </c>
      <c r="D13" s="6" t="str">
        <f t="shared" si="0"/>
        <v>https://www.google.fr/search?q=ADIDAS+JI3277&amp;client=firefox-b&amp;tbm=isch&amp;source=lnms&amp;sa=X&amp;ved=0ahUKEwj59ILMoPnTAhXDDxoKHYTrBwYQ_AUIJigB&amp;biw=1920&amp;bih=1009</v>
      </c>
      <c r="E13" s="7" t="str">
        <f t="shared" si="1"/>
        <v>Google Images</v>
      </c>
      <c r="F13" s="6" t="s">
        <v>233</v>
      </c>
      <c r="G13" s="8">
        <v>373</v>
      </c>
      <c r="H13" s="9">
        <v>120</v>
      </c>
      <c r="I13" s="9">
        <f t="shared" si="2"/>
        <v>44760</v>
      </c>
      <c r="J13" s="6" t="s">
        <v>80</v>
      </c>
      <c r="K13" s="6" t="s">
        <v>81</v>
      </c>
      <c r="L13" s="6" t="s">
        <v>82</v>
      </c>
      <c r="M13" s="6" t="s">
        <v>88</v>
      </c>
      <c r="N13" s="6" t="s">
        <v>89</v>
      </c>
      <c r="O13" s="6" t="s">
        <v>299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>
        <v>6</v>
      </c>
      <c r="AK13" s="6">
        <v>8</v>
      </c>
      <c r="AL13" s="6">
        <v>6</v>
      </c>
      <c r="AM13" s="6">
        <v>8</v>
      </c>
      <c r="AN13" s="6">
        <v>6</v>
      </c>
      <c r="AO13" s="6">
        <v>5</v>
      </c>
      <c r="AP13" s="6">
        <v>11</v>
      </c>
      <c r="AQ13" s="6">
        <v>34</v>
      </c>
      <c r="AR13" s="6">
        <v>80</v>
      </c>
      <c r="AS13" s="6">
        <v>30</v>
      </c>
      <c r="AT13" s="6"/>
      <c r="AU13" s="6">
        <v>74</v>
      </c>
      <c r="AV13" s="6">
        <v>44</v>
      </c>
      <c r="AW13" s="6"/>
      <c r="AX13" s="6">
        <v>43</v>
      </c>
      <c r="AY13" s="6">
        <v>11</v>
      </c>
      <c r="AZ13" s="6">
        <v>7</v>
      </c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</row>
    <row r="14" spans="1:126" ht="60" customHeight="1">
      <c r="A14" s="6" t="s">
        <v>77</v>
      </c>
      <c r="B14" s="6"/>
      <c r="C14" s="6" t="s">
        <v>343</v>
      </c>
      <c r="D14" s="6" t="str">
        <f t="shared" si="0"/>
        <v>https://www.google.fr/search?q=ADIDAS+JS2806&amp;client=firefox-b&amp;tbm=isch&amp;source=lnms&amp;sa=X&amp;ved=0ahUKEwj59ILMoPnTAhXDDxoKHYTrBwYQ_AUIJigB&amp;biw=1920&amp;bih=1009</v>
      </c>
      <c r="E14" s="7" t="str">
        <f t="shared" si="1"/>
        <v>Google Images</v>
      </c>
      <c r="F14" s="6" t="s">
        <v>344</v>
      </c>
      <c r="G14" s="8">
        <v>342</v>
      </c>
      <c r="H14" s="9">
        <v>40</v>
      </c>
      <c r="I14" s="9">
        <f t="shared" si="2"/>
        <v>13680</v>
      </c>
      <c r="J14" s="6" t="s">
        <v>80</v>
      </c>
      <c r="K14" s="6" t="s">
        <v>81</v>
      </c>
      <c r="L14" s="6" t="s">
        <v>82</v>
      </c>
      <c r="M14" s="6" t="s">
        <v>126</v>
      </c>
      <c r="N14" s="6" t="s">
        <v>327</v>
      </c>
      <c r="O14" s="6" t="s">
        <v>345</v>
      </c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>
        <v>22</v>
      </c>
      <c r="BO14" s="6"/>
      <c r="BP14" s="6">
        <v>28</v>
      </c>
      <c r="BQ14" s="6">
        <v>27</v>
      </c>
      <c r="BR14" s="6">
        <v>28</v>
      </c>
      <c r="BS14" s="6">
        <v>53</v>
      </c>
      <c r="BT14" s="6">
        <v>54</v>
      </c>
      <c r="BU14" s="6"/>
      <c r="BV14" s="6">
        <v>63</v>
      </c>
      <c r="BW14" s="6"/>
      <c r="BX14" s="6"/>
      <c r="BY14" s="6">
        <v>67</v>
      </c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</row>
    <row r="15" spans="1:126" ht="60" customHeight="1">
      <c r="A15" s="6" t="s">
        <v>77</v>
      </c>
      <c r="B15" s="6"/>
      <c r="C15" s="6" t="s">
        <v>346</v>
      </c>
      <c r="D15" s="6" t="str">
        <f t="shared" si="0"/>
        <v>https://www.google.fr/search?q=ADIDAS+JI4876&amp;client=firefox-b&amp;tbm=isch&amp;source=lnms&amp;sa=X&amp;ved=0ahUKEwj59ILMoPnTAhXDDxoKHYTrBwYQ_AUIJigB&amp;biw=1920&amp;bih=1009</v>
      </c>
      <c r="E15" s="7" t="str">
        <f t="shared" si="1"/>
        <v>Google Images</v>
      </c>
      <c r="F15" s="6" t="s">
        <v>347</v>
      </c>
      <c r="G15" s="8">
        <v>339</v>
      </c>
      <c r="H15" s="9">
        <v>80</v>
      </c>
      <c r="I15" s="9">
        <f t="shared" si="2"/>
        <v>27120</v>
      </c>
      <c r="J15" s="6" t="s">
        <v>80</v>
      </c>
      <c r="K15" s="6" t="s">
        <v>81</v>
      </c>
      <c r="L15" s="6" t="s">
        <v>82</v>
      </c>
      <c r="M15" s="6" t="s">
        <v>93</v>
      </c>
      <c r="N15" s="6" t="s">
        <v>94</v>
      </c>
      <c r="O15" s="6" t="s">
        <v>120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>
        <v>17</v>
      </c>
      <c r="AK15" s="6">
        <v>6</v>
      </c>
      <c r="AL15" s="6">
        <v>35</v>
      </c>
      <c r="AM15" s="6">
        <v>14</v>
      </c>
      <c r="AN15" s="6">
        <v>45</v>
      </c>
      <c r="AO15" s="6">
        <v>64</v>
      </c>
      <c r="AP15" s="6">
        <v>55</v>
      </c>
      <c r="AQ15" s="6">
        <v>36</v>
      </c>
      <c r="AR15" s="6">
        <v>42</v>
      </c>
      <c r="AS15" s="6"/>
      <c r="AT15" s="6"/>
      <c r="AU15" s="6">
        <v>25</v>
      </c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</row>
    <row r="16" spans="1:126" ht="60" customHeight="1">
      <c r="A16" s="6" t="s">
        <v>77</v>
      </c>
      <c r="B16" s="6"/>
      <c r="C16" s="6" t="s">
        <v>348</v>
      </c>
      <c r="D16" s="6" t="str">
        <f t="shared" si="0"/>
        <v>https://www.google.fr/search?q=ADIDAS+GY8965&amp;client=firefox-b&amp;tbm=isch&amp;source=lnms&amp;sa=X&amp;ved=0ahUKEwj59ILMoPnTAhXDDxoKHYTrBwYQ_AUIJigB&amp;biw=1920&amp;bih=1009</v>
      </c>
      <c r="E16" s="7" t="str">
        <f t="shared" si="1"/>
        <v>Google Images</v>
      </c>
      <c r="F16" s="6" t="s">
        <v>349</v>
      </c>
      <c r="G16" s="8">
        <v>331</v>
      </c>
      <c r="H16" s="9">
        <v>100</v>
      </c>
      <c r="I16" s="9">
        <f t="shared" si="2"/>
        <v>33100</v>
      </c>
      <c r="J16" s="6" t="s">
        <v>80</v>
      </c>
      <c r="K16" s="6" t="s">
        <v>81</v>
      </c>
      <c r="L16" s="6" t="s">
        <v>82</v>
      </c>
      <c r="M16" s="6" t="s">
        <v>88</v>
      </c>
      <c r="N16" s="6" t="s">
        <v>313</v>
      </c>
      <c r="O16" s="6" t="s">
        <v>350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20</v>
      </c>
      <c r="AP16" s="6">
        <v>36</v>
      </c>
      <c r="AQ16" s="6">
        <v>37</v>
      </c>
      <c r="AR16" s="6">
        <v>30</v>
      </c>
      <c r="AS16" s="6">
        <v>45</v>
      </c>
      <c r="AT16" s="6"/>
      <c r="AU16" s="6">
        <v>43</v>
      </c>
      <c r="AV16" s="6">
        <v>23</v>
      </c>
      <c r="AW16" s="6"/>
      <c r="AX16" s="6">
        <v>44</v>
      </c>
      <c r="AY16" s="6">
        <v>21</v>
      </c>
      <c r="AZ16" s="6">
        <v>16</v>
      </c>
      <c r="BA16" s="6">
        <v>7</v>
      </c>
      <c r="BB16" s="6"/>
      <c r="BC16" s="6">
        <v>9</v>
      </c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</row>
    <row r="17" spans="1:126" ht="60" customHeight="1">
      <c r="A17" s="6" t="s">
        <v>77</v>
      </c>
      <c r="B17" s="6"/>
      <c r="C17" s="6" t="s">
        <v>351</v>
      </c>
      <c r="D17" s="6" t="str">
        <f t="shared" si="0"/>
        <v>https://www.google.fr/search?q=ADIDAS+IH7790&amp;client=firefox-b&amp;tbm=isch&amp;source=lnms&amp;sa=X&amp;ved=0ahUKEwj59ILMoPnTAhXDDxoKHYTrBwYQ_AUIJigB&amp;biw=1920&amp;bih=1009</v>
      </c>
      <c r="E17" s="7" t="str">
        <f t="shared" si="1"/>
        <v>Google Images</v>
      </c>
      <c r="F17" s="6" t="s">
        <v>352</v>
      </c>
      <c r="G17" s="8">
        <v>322</v>
      </c>
      <c r="H17" s="9">
        <v>80</v>
      </c>
      <c r="I17" s="9">
        <f t="shared" si="2"/>
        <v>25760</v>
      </c>
      <c r="J17" s="6" t="s">
        <v>80</v>
      </c>
      <c r="K17" s="6" t="s">
        <v>81</v>
      </c>
      <c r="L17" s="6" t="s">
        <v>82</v>
      </c>
      <c r="M17" s="6" t="s">
        <v>83</v>
      </c>
      <c r="N17" s="6" t="s">
        <v>317</v>
      </c>
      <c r="O17" s="6" t="s">
        <v>353</v>
      </c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>
        <v>4</v>
      </c>
      <c r="AH17" s="6">
        <v>5</v>
      </c>
      <c r="AI17" s="6"/>
      <c r="AJ17" s="6">
        <v>4</v>
      </c>
      <c r="AK17" s="6">
        <v>7</v>
      </c>
      <c r="AL17" s="6">
        <v>7</v>
      </c>
      <c r="AM17" s="6">
        <v>9</v>
      </c>
      <c r="AN17" s="6">
        <v>7</v>
      </c>
      <c r="AO17" s="6">
        <v>17</v>
      </c>
      <c r="AP17" s="6">
        <v>14</v>
      </c>
      <c r="AQ17" s="6">
        <v>25</v>
      </c>
      <c r="AR17" s="6">
        <v>33</v>
      </c>
      <c r="AS17" s="6">
        <v>34</v>
      </c>
      <c r="AT17" s="6"/>
      <c r="AU17" s="6">
        <v>30</v>
      </c>
      <c r="AV17" s="6">
        <v>32</v>
      </c>
      <c r="AW17" s="6"/>
      <c r="AX17" s="6">
        <v>29</v>
      </c>
      <c r="AY17" s="6">
        <v>23</v>
      </c>
      <c r="AZ17" s="6">
        <v>14</v>
      </c>
      <c r="BA17" s="6">
        <v>13</v>
      </c>
      <c r="BB17" s="6"/>
      <c r="BC17" s="6">
        <v>5</v>
      </c>
      <c r="BD17" s="6">
        <v>5</v>
      </c>
      <c r="BE17" s="6"/>
      <c r="BF17" s="6">
        <v>5</v>
      </c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</row>
    <row r="18" spans="1:126" ht="60" customHeight="1">
      <c r="A18" s="6" t="s">
        <v>77</v>
      </c>
      <c r="B18" s="6"/>
      <c r="C18" s="6" t="s">
        <v>354</v>
      </c>
      <c r="D18" s="6" t="str">
        <f t="shared" si="0"/>
        <v>https://www.google.fr/search?q=ADIDAS+EH3222&amp;client=firefox-b&amp;tbm=isch&amp;source=lnms&amp;sa=X&amp;ved=0ahUKEwj59ILMoPnTAhXDDxoKHYTrBwYQ_AUIJigB&amp;biw=1920&amp;bih=1009</v>
      </c>
      <c r="E18" s="7" t="str">
        <f t="shared" si="1"/>
        <v>Google Images</v>
      </c>
      <c r="F18" s="6" t="s">
        <v>355</v>
      </c>
      <c r="G18" s="8">
        <v>305</v>
      </c>
      <c r="H18" s="9">
        <v>60</v>
      </c>
      <c r="I18" s="9">
        <f t="shared" si="2"/>
        <v>18300</v>
      </c>
      <c r="J18" s="6" t="s">
        <v>80</v>
      </c>
      <c r="K18" s="6" t="s">
        <v>81</v>
      </c>
      <c r="L18" s="6" t="s">
        <v>82</v>
      </c>
      <c r="M18" s="6" t="s">
        <v>83</v>
      </c>
      <c r="N18" s="6" t="s">
        <v>112</v>
      </c>
      <c r="O18" s="6" t="s">
        <v>90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>
        <v>22</v>
      </c>
      <c r="CC18" s="6"/>
      <c r="CD18" s="6"/>
      <c r="CE18" s="6">
        <v>20</v>
      </c>
      <c r="CF18" s="6"/>
      <c r="CG18" s="6">
        <v>17</v>
      </c>
      <c r="CH18" s="6"/>
      <c r="CI18" s="6"/>
      <c r="CJ18" s="6">
        <v>28</v>
      </c>
      <c r="CK18" s="6"/>
      <c r="CL18" s="6"/>
      <c r="CM18" s="6"/>
      <c r="CN18" s="6"/>
      <c r="CO18" s="6">
        <v>97</v>
      </c>
      <c r="CP18" s="6"/>
      <c r="CQ18" s="6"/>
      <c r="CR18" s="6">
        <v>121</v>
      </c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</row>
    <row r="19" spans="1:126" ht="60" customHeight="1">
      <c r="A19" s="6" t="s">
        <v>77</v>
      </c>
      <c r="B19" s="6"/>
      <c r="C19" s="6" t="s">
        <v>152</v>
      </c>
      <c r="D19" s="6" t="str">
        <f t="shared" si="0"/>
        <v>https://www.google.fr/search?q=ADIDAS+IG7745&amp;client=firefox-b&amp;tbm=isch&amp;source=lnms&amp;sa=X&amp;ved=0ahUKEwj59ILMoPnTAhXDDxoKHYTrBwYQ_AUIJigB&amp;biw=1920&amp;bih=1009</v>
      </c>
      <c r="E19" s="7" t="str">
        <f t="shared" si="1"/>
        <v>Google Images</v>
      </c>
      <c r="F19" s="6" t="s">
        <v>153</v>
      </c>
      <c r="G19" s="8">
        <v>288</v>
      </c>
      <c r="H19" s="9">
        <v>120</v>
      </c>
      <c r="I19" s="9">
        <f t="shared" si="2"/>
        <v>34560</v>
      </c>
      <c r="J19" s="6" t="s">
        <v>80</v>
      </c>
      <c r="K19" s="6" t="s">
        <v>81</v>
      </c>
      <c r="L19" s="6" t="s">
        <v>82</v>
      </c>
      <c r="M19" s="6" t="s">
        <v>111</v>
      </c>
      <c r="N19" s="6" t="s">
        <v>112</v>
      </c>
      <c r="O19" s="6" t="s">
        <v>154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>
        <v>3</v>
      </c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>
        <v>1</v>
      </c>
      <c r="CH19" s="6"/>
      <c r="CI19" s="6"/>
      <c r="CJ19" s="6"/>
      <c r="CK19" s="6">
        <v>1</v>
      </c>
      <c r="CL19" s="6"/>
      <c r="CM19" s="6"/>
      <c r="CN19" s="6"/>
      <c r="CO19" s="6">
        <v>1</v>
      </c>
      <c r="CP19" s="6">
        <v>267</v>
      </c>
      <c r="CQ19" s="6"/>
      <c r="CR19" s="6"/>
      <c r="CS19" s="6"/>
      <c r="CT19" s="6">
        <v>2</v>
      </c>
      <c r="CU19" s="6">
        <v>5</v>
      </c>
      <c r="CV19" s="6"/>
      <c r="CW19" s="6"/>
      <c r="CX19" s="6"/>
      <c r="CY19" s="6"/>
      <c r="CZ19" s="6"/>
      <c r="DA19" s="6"/>
      <c r="DB19" s="6">
        <v>3</v>
      </c>
      <c r="DC19" s="6"/>
      <c r="DD19" s="6">
        <v>3</v>
      </c>
      <c r="DE19" s="6"/>
      <c r="DF19" s="6">
        <v>2</v>
      </c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</row>
    <row r="20" spans="1:126" ht="60" customHeight="1">
      <c r="A20" s="6" t="s">
        <v>77</v>
      </c>
      <c r="B20" s="6"/>
      <c r="C20" s="6" t="s">
        <v>356</v>
      </c>
      <c r="D20" s="6" t="str">
        <f t="shared" si="0"/>
        <v>https://www.google.fr/search?q=ADIDAS+JI1313&amp;client=firefox-b&amp;tbm=isch&amp;source=lnms&amp;sa=X&amp;ved=0ahUKEwj59ILMoPnTAhXDDxoKHYTrBwYQ_AUIJigB&amp;biw=1920&amp;bih=1009</v>
      </c>
      <c r="E20" s="7" t="str">
        <f t="shared" si="1"/>
        <v>Google Images</v>
      </c>
      <c r="F20" s="6" t="s">
        <v>357</v>
      </c>
      <c r="G20" s="8">
        <v>284</v>
      </c>
      <c r="H20" s="9">
        <v>75</v>
      </c>
      <c r="I20" s="9">
        <f t="shared" si="2"/>
        <v>21300</v>
      </c>
      <c r="J20" s="6" t="s">
        <v>80</v>
      </c>
      <c r="K20" s="6" t="s">
        <v>81</v>
      </c>
      <c r="L20" s="6" t="s">
        <v>82</v>
      </c>
      <c r="M20" s="6" t="s">
        <v>145</v>
      </c>
      <c r="N20" s="6" t="s">
        <v>89</v>
      </c>
      <c r="O20" s="6" t="s">
        <v>358</v>
      </c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>
        <v>4</v>
      </c>
      <c r="AN20" s="6">
        <v>4</v>
      </c>
      <c r="AO20" s="6">
        <v>8</v>
      </c>
      <c r="AP20" s="6">
        <v>15</v>
      </c>
      <c r="AQ20" s="6">
        <v>26</v>
      </c>
      <c r="AR20" s="6">
        <v>33</v>
      </c>
      <c r="AS20" s="6">
        <v>38</v>
      </c>
      <c r="AT20" s="6"/>
      <c r="AU20" s="6">
        <v>44</v>
      </c>
      <c r="AV20" s="6">
        <v>39</v>
      </c>
      <c r="AW20" s="6"/>
      <c r="AX20" s="6">
        <v>26</v>
      </c>
      <c r="AY20" s="6">
        <v>21</v>
      </c>
      <c r="AZ20" s="6">
        <v>10</v>
      </c>
      <c r="BA20" s="6">
        <v>8</v>
      </c>
      <c r="BB20" s="6"/>
      <c r="BC20" s="6">
        <v>6</v>
      </c>
      <c r="BD20" s="6"/>
      <c r="BE20" s="6"/>
      <c r="BF20" s="6">
        <v>1</v>
      </c>
      <c r="BG20" s="6"/>
      <c r="BH20" s="6">
        <v>1</v>
      </c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</row>
    <row r="21" spans="1:126" ht="60" customHeight="1">
      <c r="A21" s="6" t="s">
        <v>77</v>
      </c>
      <c r="B21" s="6"/>
      <c r="C21" s="6" t="s">
        <v>359</v>
      </c>
      <c r="D21" s="6" t="str">
        <f t="shared" si="0"/>
        <v>https://www.google.fr/search?q=ADIDAS+JI3278&amp;client=firefox-b&amp;tbm=isch&amp;source=lnms&amp;sa=X&amp;ved=0ahUKEwj59ILMoPnTAhXDDxoKHYTrBwYQ_AUIJigB&amp;biw=1920&amp;bih=1009</v>
      </c>
      <c r="E21" s="7" t="str">
        <f t="shared" si="1"/>
        <v>Google Images</v>
      </c>
      <c r="F21" s="6" t="s">
        <v>233</v>
      </c>
      <c r="G21" s="8">
        <v>273</v>
      </c>
      <c r="H21" s="9">
        <v>120</v>
      </c>
      <c r="I21" s="9">
        <f t="shared" si="2"/>
        <v>32760</v>
      </c>
      <c r="J21" s="6" t="s">
        <v>80</v>
      </c>
      <c r="K21" s="6" t="s">
        <v>81</v>
      </c>
      <c r="L21" s="6" t="s">
        <v>82</v>
      </c>
      <c r="M21" s="6" t="s">
        <v>88</v>
      </c>
      <c r="N21" s="6" t="s">
        <v>89</v>
      </c>
      <c r="O21" s="6" t="s">
        <v>120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>
        <v>1</v>
      </c>
      <c r="AI21" s="6"/>
      <c r="AJ21" s="6">
        <v>2</v>
      </c>
      <c r="AK21" s="6">
        <v>4</v>
      </c>
      <c r="AL21" s="6">
        <v>3</v>
      </c>
      <c r="AM21" s="6">
        <v>4</v>
      </c>
      <c r="AN21" s="6">
        <v>3</v>
      </c>
      <c r="AO21" s="6">
        <v>2</v>
      </c>
      <c r="AP21" s="6">
        <v>26</v>
      </c>
      <c r="AQ21" s="6">
        <v>27</v>
      </c>
      <c r="AR21" s="6">
        <v>52</v>
      </c>
      <c r="AS21" s="6">
        <v>17</v>
      </c>
      <c r="AT21" s="6"/>
      <c r="AU21" s="6">
        <v>50</v>
      </c>
      <c r="AV21" s="6">
        <v>15</v>
      </c>
      <c r="AW21" s="6"/>
      <c r="AX21" s="6">
        <v>29</v>
      </c>
      <c r="AY21" s="6">
        <v>1</v>
      </c>
      <c r="AZ21" s="6">
        <v>37</v>
      </c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</row>
    <row r="22" spans="1:126" ht="60" customHeight="1">
      <c r="A22" s="6" t="s">
        <v>77</v>
      </c>
      <c r="B22" s="6"/>
      <c r="C22" s="6" t="s">
        <v>360</v>
      </c>
      <c r="D22" s="6" t="str">
        <f t="shared" si="0"/>
        <v>https://www.google.fr/search?q=ADIDAS+IG3755&amp;client=firefox-b&amp;tbm=isch&amp;source=lnms&amp;sa=X&amp;ved=0ahUKEwj59ILMoPnTAhXDDxoKHYTrBwYQ_AUIJigB&amp;biw=1920&amp;bih=1009</v>
      </c>
      <c r="E22" s="7" t="str">
        <f t="shared" si="1"/>
        <v>Google Images</v>
      </c>
      <c r="F22" s="6" t="s">
        <v>213</v>
      </c>
      <c r="G22" s="8">
        <v>263</v>
      </c>
      <c r="H22" s="9">
        <v>130</v>
      </c>
      <c r="I22" s="9">
        <f t="shared" si="2"/>
        <v>34190</v>
      </c>
      <c r="J22" s="6" t="s">
        <v>80</v>
      </c>
      <c r="K22" s="6" t="s">
        <v>81</v>
      </c>
      <c r="L22" s="6" t="s">
        <v>82</v>
      </c>
      <c r="M22" s="6" t="s">
        <v>88</v>
      </c>
      <c r="N22" s="6" t="s">
        <v>89</v>
      </c>
      <c r="O22" s="6" t="s">
        <v>90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>
        <v>3</v>
      </c>
      <c r="AH22" s="6">
        <v>4</v>
      </c>
      <c r="AI22" s="6"/>
      <c r="AJ22" s="6">
        <v>4</v>
      </c>
      <c r="AK22" s="6">
        <v>5</v>
      </c>
      <c r="AL22" s="6"/>
      <c r="AM22" s="6">
        <v>7</v>
      </c>
      <c r="AN22" s="6">
        <v>7</v>
      </c>
      <c r="AO22" s="6">
        <v>8</v>
      </c>
      <c r="AP22" s="6">
        <v>19</v>
      </c>
      <c r="AQ22" s="6">
        <v>29</v>
      </c>
      <c r="AR22" s="6">
        <v>25</v>
      </c>
      <c r="AS22" s="6">
        <v>41</v>
      </c>
      <c r="AT22" s="6"/>
      <c r="AU22" s="6">
        <v>29</v>
      </c>
      <c r="AV22" s="6">
        <v>21</v>
      </c>
      <c r="AW22" s="6"/>
      <c r="AX22" s="6">
        <v>30</v>
      </c>
      <c r="AY22" s="6">
        <v>14</v>
      </c>
      <c r="AZ22" s="6">
        <v>9</v>
      </c>
      <c r="BA22" s="6">
        <v>7</v>
      </c>
      <c r="BB22" s="6"/>
      <c r="BC22" s="6"/>
      <c r="BD22" s="6">
        <v>1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</row>
    <row r="23" spans="1:126" ht="60" customHeight="1">
      <c r="A23" s="6" t="s">
        <v>77</v>
      </c>
      <c r="B23" s="6"/>
      <c r="C23" s="6" t="s">
        <v>361</v>
      </c>
      <c r="D23" s="6" t="str">
        <f t="shared" si="0"/>
        <v>https://www.google.fr/search?q=ADIDAS+JP9669&amp;client=firefox-b&amp;tbm=isch&amp;source=lnms&amp;sa=X&amp;ved=0ahUKEwj59ILMoPnTAhXDDxoKHYTrBwYQ_AUIJigB&amp;biw=1920&amp;bih=1009</v>
      </c>
      <c r="E23" s="7" t="str">
        <f t="shared" si="1"/>
        <v>Google Images</v>
      </c>
      <c r="F23" s="6" t="s">
        <v>330</v>
      </c>
      <c r="G23" s="8">
        <v>252</v>
      </c>
      <c r="H23" s="9">
        <v>85</v>
      </c>
      <c r="I23" s="9">
        <f t="shared" si="2"/>
        <v>21420</v>
      </c>
      <c r="J23" s="6" t="s">
        <v>80</v>
      </c>
      <c r="K23" s="6" t="s">
        <v>81</v>
      </c>
      <c r="L23" s="6" t="s">
        <v>82</v>
      </c>
      <c r="M23" s="6" t="s">
        <v>93</v>
      </c>
      <c r="N23" s="6" t="s">
        <v>94</v>
      </c>
      <c r="O23" s="6" t="s">
        <v>358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>
        <v>1</v>
      </c>
      <c r="AH23" s="6">
        <v>3</v>
      </c>
      <c r="AI23" s="6"/>
      <c r="AJ23" s="6">
        <v>15</v>
      </c>
      <c r="AK23" s="6">
        <v>81</v>
      </c>
      <c r="AL23" s="6">
        <v>58</v>
      </c>
      <c r="AM23" s="6">
        <v>41</v>
      </c>
      <c r="AN23" s="6"/>
      <c r="AO23" s="6">
        <v>34</v>
      </c>
      <c r="AP23" s="6">
        <v>19</v>
      </c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</row>
    <row r="24" spans="1:126" ht="60" customHeight="1">
      <c r="A24" s="6" t="s">
        <v>77</v>
      </c>
      <c r="B24" s="6"/>
      <c r="C24" s="6" t="s">
        <v>362</v>
      </c>
      <c r="D24" s="6" t="str">
        <f t="shared" si="0"/>
        <v>https://www.google.fr/search?q=ADIDAS+IF9134&amp;client=firefox-b&amp;tbm=isch&amp;source=lnms&amp;sa=X&amp;ved=0ahUKEwj59ILMoPnTAhXDDxoKHYTrBwYQ_AUIJigB&amp;biw=1920&amp;bih=1009</v>
      </c>
      <c r="E24" s="7" t="str">
        <f t="shared" si="1"/>
        <v>Google Images</v>
      </c>
      <c r="F24" s="6" t="s">
        <v>363</v>
      </c>
      <c r="G24" s="8">
        <v>246</v>
      </c>
      <c r="H24" s="9">
        <v>150</v>
      </c>
      <c r="I24" s="9">
        <f t="shared" si="2"/>
        <v>36900</v>
      </c>
      <c r="J24" s="6" t="s">
        <v>312</v>
      </c>
      <c r="K24" s="6" t="s">
        <v>81</v>
      </c>
      <c r="L24" s="6" t="s">
        <v>82</v>
      </c>
      <c r="M24" s="6" t="s">
        <v>229</v>
      </c>
      <c r="N24" s="6" t="s">
        <v>317</v>
      </c>
      <c r="O24" s="6" t="s">
        <v>364</v>
      </c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>
        <v>16</v>
      </c>
      <c r="AO24" s="6">
        <v>5</v>
      </c>
      <c r="AP24" s="6">
        <v>6</v>
      </c>
      <c r="AQ24" s="6">
        <v>5</v>
      </c>
      <c r="AR24" s="6">
        <v>19</v>
      </c>
      <c r="AS24" s="6">
        <v>67</v>
      </c>
      <c r="AT24" s="6"/>
      <c r="AU24" s="6">
        <v>17</v>
      </c>
      <c r="AV24" s="6">
        <v>44</v>
      </c>
      <c r="AW24" s="6"/>
      <c r="AX24" s="6">
        <v>21</v>
      </c>
      <c r="AY24" s="6">
        <v>23</v>
      </c>
      <c r="AZ24" s="6">
        <v>11</v>
      </c>
      <c r="BA24" s="6">
        <v>9</v>
      </c>
      <c r="BB24" s="6"/>
      <c r="BC24" s="6"/>
      <c r="BD24" s="6">
        <v>3</v>
      </c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</row>
    <row r="25" spans="1:126" ht="60" customHeight="1">
      <c r="A25" s="6" t="s">
        <v>77</v>
      </c>
      <c r="B25" s="6"/>
      <c r="C25" s="6" t="s">
        <v>365</v>
      </c>
      <c r="D25" s="6" t="str">
        <f t="shared" si="0"/>
        <v>https://www.google.fr/search?q=ADIDAS+JI2325&amp;client=firefox-b&amp;tbm=isch&amp;source=lnms&amp;sa=X&amp;ved=0ahUKEwj59ILMoPnTAhXDDxoKHYTrBwYQ_AUIJigB&amp;biw=1920&amp;bih=1009</v>
      </c>
      <c r="E25" s="7" t="str">
        <f t="shared" si="1"/>
        <v>Google Images</v>
      </c>
      <c r="F25" s="6" t="s">
        <v>330</v>
      </c>
      <c r="G25" s="8">
        <v>217</v>
      </c>
      <c r="H25" s="9">
        <v>85</v>
      </c>
      <c r="I25" s="9">
        <f t="shared" si="2"/>
        <v>18445</v>
      </c>
      <c r="J25" s="6" t="s">
        <v>80</v>
      </c>
      <c r="K25" s="6" t="s">
        <v>81</v>
      </c>
      <c r="L25" s="6" t="s">
        <v>82</v>
      </c>
      <c r="M25" s="6" t="s">
        <v>93</v>
      </c>
      <c r="N25" s="6" t="s">
        <v>94</v>
      </c>
      <c r="O25" s="6" t="s">
        <v>366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>
        <v>13</v>
      </c>
      <c r="AH25" s="6">
        <v>9</v>
      </c>
      <c r="AI25" s="6"/>
      <c r="AJ25" s="6">
        <v>24</v>
      </c>
      <c r="AK25" s="6">
        <v>30</v>
      </c>
      <c r="AL25" s="6">
        <v>25</v>
      </c>
      <c r="AM25" s="6">
        <v>40</v>
      </c>
      <c r="AN25" s="6">
        <v>30</v>
      </c>
      <c r="AO25" s="6">
        <v>20</v>
      </c>
      <c r="AP25" s="6">
        <v>18</v>
      </c>
      <c r="AQ25" s="6">
        <v>8</v>
      </c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</row>
    <row r="26" spans="1:126" ht="60" customHeight="1">
      <c r="A26" s="6" t="s">
        <v>77</v>
      </c>
      <c r="B26" s="6"/>
      <c r="C26" s="6" t="s">
        <v>367</v>
      </c>
      <c r="D26" s="6" t="str">
        <f t="shared" si="0"/>
        <v>https://www.google.fr/search?q=ADIDAS+JP5524&amp;client=firefox-b&amp;tbm=isch&amp;source=lnms&amp;sa=X&amp;ved=0ahUKEwj59ILMoPnTAhXDDxoKHYTrBwYQ_AUIJigB&amp;biw=1920&amp;bih=1009</v>
      </c>
      <c r="E26" s="7" t="str">
        <f t="shared" si="1"/>
        <v>Google Images</v>
      </c>
      <c r="F26" s="6" t="s">
        <v>368</v>
      </c>
      <c r="G26" s="8">
        <v>210</v>
      </c>
      <c r="H26" s="9">
        <v>45</v>
      </c>
      <c r="I26" s="9">
        <f t="shared" si="2"/>
        <v>9450</v>
      </c>
      <c r="J26" s="6" t="s">
        <v>80</v>
      </c>
      <c r="K26" s="6" t="s">
        <v>81</v>
      </c>
      <c r="L26" s="6" t="s">
        <v>129</v>
      </c>
      <c r="M26" s="6" t="s">
        <v>83</v>
      </c>
      <c r="N26" s="6" t="s">
        <v>112</v>
      </c>
      <c r="O26" s="6" t="s">
        <v>369</v>
      </c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>
        <v>11</v>
      </c>
      <c r="CK26" s="6"/>
      <c r="CL26" s="6"/>
      <c r="CM26" s="6">
        <v>73</v>
      </c>
      <c r="CN26" s="6"/>
      <c r="CO26" s="6">
        <v>81</v>
      </c>
      <c r="CP26" s="6"/>
      <c r="CQ26" s="6"/>
      <c r="CR26" s="6">
        <v>45</v>
      </c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</row>
    <row r="27" spans="1:126" ht="60" customHeight="1">
      <c r="A27" s="6" t="s">
        <v>77</v>
      </c>
      <c r="B27" s="6"/>
      <c r="C27" s="6" t="s">
        <v>370</v>
      </c>
      <c r="D27" s="6" t="str">
        <f t="shared" si="0"/>
        <v>https://www.google.fr/search?q=ADIDAS+EG1042&amp;client=firefox-b&amp;tbm=isch&amp;source=lnms&amp;sa=X&amp;ved=0ahUKEwj59ILMoPnTAhXDDxoKHYTrBwYQ_AUIJigB&amp;biw=1920&amp;bih=1009</v>
      </c>
      <c r="E27" s="7" t="str">
        <f t="shared" si="1"/>
        <v>Google Images</v>
      </c>
      <c r="F27" s="6" t="s">
        <v>371</v>
      </c>
      <c r="G27" s="8">
        <v>207</v>
      </c>
      <c r="H27" s="9">
        <v>130</v>
      </c>
      <c r="I27" s="9">
        <f t="shared" si="2"/>
        <v>26910</v>
      </c>
      <c r="J27" s="6" t="s">
        <v>80</v>
      </c>
      <c r="K27" s="6" t="s">
        <v>81</v>
      </c>
      <c r="L27" s="6" t="s">
        <v>82</v>
      </c>
      <c r="M27" s="6" t="s">
        <v>372</v>
      </c>
      <c r="N27" s="6" t="s">
        <v>317</v>
      </c>
      <c r="O27" s="6" t="s">
        <v>373</v>
      </c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>
        <v>207</v>
      </c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</row>
    <row r="28" spans="1:126" ht="60" customHeight="1">
      <c r="A28" s="6" t="s">
        <v>77</v>
      </c>
      <c r="B28" s="6"/>
      <c r="C28" s="6" t="s">
        <v>374</v>
      </c>
      <c r="D28" s="6" t="str">
        <f t="shared" si="0"/>
        <v>https://www.google.fr/search?q=ADIDAS+JI2324&amp;client=firefox-b&amp;tbm=isch&amp;source=lnms&amp;sa=X&amp;ved=0ahUKEwj59ILMoPnTAhXDDxoKHYTrBwYQ_AUIJigB&amp;biw=1920&amp;bih=1009</v>
      </c>
      <c r="E28" s="7" t="str">
        <f t="shared" si="1"/>
        <v>Google Images</v>
      </c>
      <c r="F28" s="6" t="s">
        <v>330</v>
      </c>
      <c r="G28" s="8">
        <v>192</v>
      </c>
      <c r="H28" s="9">
        <v>85</v>
      </c>
      <c r="I28" s="9">
        <f t="shared" si="2"/>
        <v>16320</v>
      </c>
      <c r="J28" s="6" t="s">
        <v>80</v>
      </c>
      <c r="K28" s="6" t="s">
        <v>81</v>
      </c>
      <c r="L28" s="6" t="s">
        <v>82</v>
      </c>
      <c r="M28" s="6" t="s">
        <v>93</v>
      </c>
      <c r="N28" s="6" t="s">
        <v>94</v>
      </c>
      <c r="O28" s="6" t="s">
        <v>375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>
        <v>36</v>
      </c>
      <c r="AK28" s="6">
        <v>47</v>
      </c>
      <c r="AL28" s="6">
        <v>37</v>
      </c>
      <c r="AM28" s="6">
        <v>20</v>
      </c>
      <c r="AN28" s="6"/>
      <c r="AO28" s="6">
        <v>23</v>
      </c>
      <c r="AP28" s="6">
        <v>29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</row>
    <row r="29" spans="1:126" ht="60" customHeight="1">
      <c r="A29" s="6" t="s">
        <v>77</v>
      </c>
      <c r="B29" s="6"/>
      <c r="C29" s="6" t="s">
        <v>376</v>
      </c>
      <c r="D29" s="6" t="str">
        <f t="shared" si="0"/>
        <v>https://www.google.fr/search?q=ADIDAS+GY8195&amp;client=firefox-b&amp;tbm=isch&amp;source=lnms&amp;sa=X&amp;ved=0ahUKEwj59ILMoPnTAhXDDxoKHYTrBwYQ_AUIJigB&amp;biw=1920&amp;bih=1009</v>
      </c>
      <c r="E29" s="7" t="str">
        <f t="shared" si="1"/>
        <v>Google Images</v>
      </c>
      <c r="F29" s="6" t="s">
        <v>135</v>
      </c>
      <c r="G29" s="8">
        <v>183</v>
      </c>
      <c r="H29" s="9">
        <v>75</v>
      </c>
      <c r="I29" s="9">
        <f t="shared" si="2"/>
        <v>13725</v>
      </c>
      <c r="J29" s="6" t="s">
        <v>80</v>
      </c>
      <c r="K29" s="6" t="s">
        <v>81</v>
      </c>
      <c r="L29" s="6" t="s">
        <v>82</v>
      </c>
      <c r="M29" s="6" t="s">
        <v>88</v>
      </c>
      <c r="N29" s="6" t="s">
        <v>84</v>
      </c>
      <c r="O29" s="6" t="s">
        <v>377</v>
      </c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>
        <v>11</v>
      </c>
      <c r="AH29" s="6">
        <v>26</v>
      </c>
      <c r="AI29" s="6"/>
      <c r="AJ29" s="6">
        <v>43</v>
      </c>
      <c r="AK29" s="6">
        <v>51</v>
      </c>
      <c r="AL29" s="6">
        <v>52</v>
      </c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</row>
    <row r="30" spans="1:126" ht="60" customHeight="1">
      <c r="A30" s="6" t="s">
        <v>77</v>
      </c>
      <c r="B30" s="6"/>
      <c r="C30" s="6" t="s">
        <v>378</v>
      </c>
      <c r="D30" s="6" t="str">
        <f t="shared" si="0"/>
        <v>https://www.google.fr/search?q=ADIDAS+ID9476&amp;client=firefox-b&amp;tbm=isch&amp;source=lnms&amp;sa=X&amp;ved=0ahUKEwj59ILMoPnTAhXDDxoKHYTrBwYQ_AUIJigB&amp;biw=1920&amp;bih=1009</v>
      </c>
      <c r="E30" s="7" t="str">
        <f t="shared" si="1"/>
        <v>Google Images</v>
      </c>
      <c r="F30" s="6" t="s">
        <v>338</v>
      </c>
      <c r="G30" s="8">
        <v>183</v>
      </c>
      <c r="H30" s="9">
        <v>55</v>
      </c>
      <c r="I30" s="9">
        <f t="shared" si="2"/>
        <v>10065</v>
      </c>
      <c r="J30" s="6" t="s">
        <v>80</v>
      </c>
      <c r="K30" s="6" t="s">
        <v>81</v>
      </c>
      <c r="L30" s="6" t="s">
        <v>82</v>
      </c>
      <c r="M30" s="6" t="s">
        <v>83</v>
      </c>
      <c r="N30" s="6" t="s">
        <v>112</v>
      </c>
      <c r="O30" s="6" t="s">
        <v>379</v>
      </c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>
        <v>32</v>
      </c>
      <c r="CC30" s="6"/>
      <c r="CD30" s="6"/>
      <c r="CE30" s="6">
        <v>39</v>
      </c>
      <c r="CF30" s="6"/>
      <c r="CG30" s="6"/>
      <c r="CH30" s="6">
        <v>5</v>
      </c>
      <c r="CI30" s="6"/>
      <c r="CJ30" s="6"/>
      <c r="CK30" s="6">
        <v>12</v>
      </c>
      <c r="CL30" s="6"/>
      <c r="CM30" s="6"/>
      <c r="CN30" s="6"/>
      <c r="CO30" s="6">
        <v>49</v>
      </c>
      <c r="CP30" s="6"/>
      <c r="CQ30" s="6"/>
      <c r="CR30" s="6">
        <v>46</v>
      </c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</row>
    <row r="31" spans="1:126" ht="60" customHeight="1">
      <c r="A31" s="6" t="s">
        <v>77</v>
      </c>
      <c r="B31" s="6"/>
      <c r="C31" s="6" t="s">
        <v>380</v>
      </c>
      <c r="D31" s="6" t="str">
        <f t="shared" si="0"/>
        <v>https://www.google.fr/search?q=ADIDAS+JI3279&amp;client=firefox-b&amp;tbm=isch&amp;source=lnms&amp;sa=X&amp;ved=0ahUKEwj59ILMoPnTAhXDDxoKHYTrBwYQ_AUIJigB&amp;biw=1920&amp;bih=1009</v>
      </c>
      <c r="E31" s="7" t="str">
        <f t="shared" si="1"/>
        <v>Google Images</v>
      </c>
      <c r="F31" s="6" t="s">
        <v>233</v>
      </c>
      <c r="G31" s="8">
        <v>172</v>
      </c>
      <c r="H31" s="9">
        <v>120</v>
      </c>
      <c r="I31" s="9">
        <f t="shared" si="2"/>
        <v>20640</v>
      </c>
      <c r="J31" s="6" t="s">
        <v>80</v>
      </c>
      <c r="K31" s="6" t="s">
        <v>81</v>
      </c>
      <c r="L31" s="6" t="s">
        <v>82</v>
      </c>
      <c r="M31" s="6" t="s">
        <v>88</v>
      </c>
      <c r="N31" s="6" t="s">
        <v>89</v>
      </c>
      <c r="O31" s="6" t="s">
        <v>381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>
        <v>40</v>
      </c>
      <c r="AR31" s="6">
        <v>13</v>
      </c>
      <c r="AS31" s="6">
        <v>30</v>
      </c>
      <c r="AT31" s="6"/>
      <c r="AU31" s="6">
        <v>14</v>
      </c>
      <c r="AV31" s="6">
        <v>38</v>
      </c>
      <c r="AW31" s="6"/>
      <c r="AX31" s="6">
        <v>36</v>
      </c>
      <c r="AY31" s="6">
        <v>1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</row>
    <row r="32" spans="1:126" ht="60" customHeight="1">
      <c r="A32" s="6" t="s">
        <v>77</v>
      </c>
      <c r="B32" s="6"/>
      <c r="C32" s="6" t="s">
        <v>382</v>
      </c>
      <c r="D32" s="6" t="str">
        <f t="shared" si="0"/>
        <v>https://www.google.fr/search?q=ADIDAS+JP5227&amp;client=firefox-b&amp;tbm=isch&amp;source=lnms&amp;sa=X&amp;ved=0ahUKEwj59ILMoPnTAhXDDxoKHYTrBwYQ_AUIJigB&amp;biw=1920&amp;bih=1009</v>
      </c>
      <c r="E32" s="7" t="str">
        <f t="shared" si="1"/>
        <v>Google Images</v>
      </c>
      <c r="F32" s="6" t="s">
        <v>383</v>
      </c>
      <c r="G32" s="8">
        <v>171</v>
      </c>
      <c r="H32" s="9">
        <v>75</v>
      </c>
      <c r="I32" s="9">
        <f t="shared" si="2"/>
        <v>12825</v>
      </c>
      <c r="J32" s="6" t="s">
        <v>80</v>
      </c>
      <c r="K32" s="6" t="s">
        <v>81</v>
      </c>
      <c r="L32" s="6" t="s">
        <v>82</v>
      </c>
      <c r="M32" s="6" t="s">
        <v>93</v>
      </c>
      <c r="N32" s="6" t="s">
        <v>89</v>
      </c>
      <c r="O32" s="6" t="s">
        <v>120</v>
      </c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>
        <v>7</v>
      </c>
      <c r="AN32" s="6">
        <v>6</v>
      </c>
      <c r="AO32" s="6">
        <v>8</v>
      </c>
      <c r="AP32" s="6">
        <v>22</v>
      </c>
      <c r="AQ32" s="6">
        <v>31</v>
      </c>
      <c r="AR32" s="6">
        <v>36</v>
      </c>
      <c r="AS32" s="6">
        <v>28</v>
      </c>
      <c r="AT32" s="6"/>
      <c r="AU32" s="6">
        <v>31</v>
      </c>
      <c r="AV32" s="6">
        <v>2</v>
      </c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</row>
    <row r="33" spans="1:126" ht="60" customHeight="1">
      <c r="A33" s="6" t="s">
        <v>77</v>
      </c>
      <c r="B33" s="6"/>
      <c r="C33" s="6" t="s">
        <v>384</v>
      </c>
      <c r="D33" s="6" t="str">
        <f t="shared" si="0"/>
        <v>https://www.google.fr/search?q=ADIDAS+JH7068&amp;client=firefox-b&amp;tbm=isch&amp;source=lnms&amp;sa=X&amp;ved=0ahUKEwj59ILMoPnTAhXDDxoKHYTrBwYQ_AUIJigB&amp;biw=1920&amp;bih=1009</v>
      </c>
      <c r="E33" s="7" t="str">
        <f t="shared" si="1"/>
        <v>Google Images</v>
      </c>
      <c r="F33" s="6" t="s">
        <v>157</v>
      </c>
      <c r="G33" s="8">
        <v>169</v>
      </c>
      <c r="H33" s="9">
        <v>110</v>
      </c>
      <c r="I33" s="9">
        <f t="shared" si="2"/>
        <v>18590</v>
      </c>
      <c r="J33" s="6" t="s">
        <v>80</v>
      </c>
      <c r="K33" s="6" t="s">
        <v>81</v>
      </c>
      <c r="L33" s="6" t="s">
        <v>82</v>
      </c>
      <c r="M33" s="6" t="s">
        <v>93</v>
      </c>
      <c r="N33" s="6" t="s">
        <v>94</v>
      </c>
      <c r="O33" s="6" t="s">
        <v>90</v>
      </c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>
        <v>4</v>
      </c>
      <c r="AH33" s="6">
        <v>6</v>
      </c>
      <c r="AI33" s="6"/>
      <c r="AJ33" s="6">
        <v>7</v>
      </c>
      <c r="AK33" s="6"/>
      <c r="AL33" s="6"/>
      <c r="AM33" s="6"/>
      <c r="AN33" s="6">
        <v>25</v>
      </c>
      <c r="AO33" s="6">
        <v>31</v>
      </c>
      <c r="AP33" s="6">
        <v>31</v>
      </c>
      <c r="AQ33" s="6">
        <v>23</v>
      </c>
      <c r="AR33" s="6">
        <v>19</v>
      </c>
      <c r="AS33" s="6">
        <v>16</v>
      </c>
      <c r="AT33" s="6"/>
      <c r="AU33" s="6">
        <v>7</v>
      </c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</row>
    <row r="34" spans="1:126" ht="60" customHeight="1">
      <c r="A34" s="6" t="s">
        <v>77</v>
      </c>
      <c r="B34" s="6"/>
      <c r="C34" s="6" t="s">
        <v>385</v>
      </c>
      <c r="D34" s="6" t="str">
        <f t="shared" si="0"/>
        <v>https://www.google.fr/search?q=ADIDAS+JI3276&amp;client=firefox-b&amp;tbm=isch&amp;source=lnms&amp;sa=X&amp;ved=0ahUKEwj59ILMoPnTAhXDDxoKHYTrBwYQ_AUIJigB&amp;biw=1920&amp;bih=1009</v>
      </c>
      <c r="E34" s="7" t="str">
        <f t="shared" si="1"/>
        <v>Google Images</v>
      </c>
      <c r="F34" s="6" t="s">
        <v>233</v>
      </c>
      <c r="G34" s="8">
        <v>168</v>
      </c>
      <c r="H34" s="9">
        <v>120</v>
      </c>
      <c r="I34" s="9">
        <f t="shared" si="2"/>
        <v>20160</v>
      </c>
      <c r="J34" s="6" t="s">
        <v>80</v>
      </c>
      <c r="K34" s="6" t="s">
        <v>81</v>
      </c>
      <c r="L34" s="6" t="s">
        <v>82</v>
      </c>
      <c r="M34" s="6" t="s">
        <v>88</v>
      </c>
      <c r="N34" s="6" t="s">
        <v>89</v>
      </c>
      <c r="O34" s="6" t="s">
        <v>299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>
        <v>3</v>
      </c>
      <c r="AK34" s="6">
        <v>1</v>
      </c>
      <c r="AL34" s="6">
        <v>2</v>
      </c>
      <c r="AM34" s="6">
        <v>1</v>
      </c>
      <c r="AN34" s="6"/>
      <c r="AO34" s="6"/>
      <c r="AP34" s="6">
        <v>8</v>
      </c>
      <c r="AQ34" s="6">
        <v>25</v>
      </c>
      <c r="AR34" s="6">
        <v>38</v>
      </c>
      <c r="AS34" s="6">
        <v>25</v>
      </c>
      <c r="AT34" s="6"/>
      <c r="AU34" s="6">
        <v>29</v>
      </c>
      <c r="AV34" s="6">
        <v>12</v>
      </c>
      <c r="AW34" s="6"/>
      <c r="AX34" s="6">
        <v>19</v>
      </c>
      <c r="AY34" s="6">
        <v>1</v>
      </c>
      <c r="AZ34" s="6">
        <v>4</v>
      </c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</row>
    <row r="35" spans="1:126" ht="60" customHeight="1">
      <c r="A35" s="6" t="s">
        <v>77</v>
      </c>
      <c r="B35" s="6"/>
      <c r="C35" s="6" t="s">
        <v>386</v>
      </c>
      <c r="D35" s="6" t="str">
        <f t="shared" si="0"/>
        <v>https://www.google.fr/search?q=ADIDAS+JR5370&amp;client=firefox-b&amp;tbm=isch&amp;source=lnms&amp;sa=X&amp;ved=0ahUKEwj59ILMoPnTAhXDDxoKHYTrBwYQ_AUIJigB&amp;biw=1920&amp;bih=1009</v>
      </c>
      <c r="E35" s="7" t="str">
        <f t="shared" si="1"/>
        <v>Google Images</v>
      </c>
      <c r="F35" s="6" t="s">
        <v>340</v>
      </c>
      <c r="G35" s="8">
        <v>166</v>
      </c>
      <c r="H35" s="9">
        <v>65</v>
      </c>
      <c r="I35" s="9">
        <f t="shared" si="2"/>
        <v>10790</v>
      </c>
      <c r="J35" s="6" t="s">
        <v>80</v>
      </c>
      <c r="K35" s="6" t="s">
        <v>81</v>
      </c>
      <c r="L35" s="6" t="s">
        <v>82</v>
      </c>
      <c r="M35" s="6" t="s">
        <v>126</v>
      </c>
      <c r="N35" s="6" t="s">
        <v>84</v>
      </c>
      <c r="O35" s="6" t="s">
        <v>387</v>
      </c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>
        <v>82</v>
      </c>
      <c r="AH35" s="6">
        <v>84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</row>
    <row r="36" spans="1:126" ht="60" customHeight="1">
      <c r="A36" s="6" t="s">
        <v>77</v>
      </c>
      <c r="B36" s="6"/>
      <c r="C36" s="6" t="s">
        <v>388</v>
      </c>
      <c r="D36" s="6" t="str">
        <f t="shared" si="0"/>
        <v>https://www.google.fr/search?q=ADIDAS+IG3756&amp;client=firefox-b&amp;tbm=isch&amp;source=lnms&amp;sa=X&amp;ved=0ahUKEwj59ILMoPnTAhXDDxoKHYTrBwYQ_AUIJigB&amp;biw=1920&amp;bih=1009</v>
      </c>
      <c r="E36" s="7" t="str">
        <f t="shared" si="1"/>
        <v>Google Images</v>
      </c>
      <c r="F36" s="6" t="s">
        <v>213</v>
      </c>
      <c r="G36" s="8">
        <v>149</v>
      </c>
      <c r="H36" s="9">
        <v>130</v>
      </c>
      <c r="I36" s="9">
        <f t="shared" si="2"/>
        <v>19370</v>
      </c>
      <c r="J36" s="6" t="s">
        <v>80</v>
      </c>
      <c r="K36" s="6" t="s">
        <v>81</v>
      </c>
      <c r="L36" s="6" t="s">
        <v>82</v>
      </c>
      <c r="M36" s="6" t="s">
        <v>88</v>
      </c>
      <c r="N36" s="6" t="s">
        <v>89</v>
      </c>
      <c r="O36" s="6" t="s">
        <v>90</v>
      </c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>
        <v>3</v>
      </c>
      <c r="AK36" s="6"/>
      <c r="AL36" s="6"/>
      <c r="AM36" s="6"/>
      <c r="AN36" s="6"/>
      <c r="AO36" s="6"/>
      <c r="AP36" s="6">
        <v>6</v>
      </c>
      <c r="AQ36" s="6">
        <v>20</v>
      </c>
      <c r="AR36" s="6">
        <v>15</v>
      </c>
      <c r="AS36" s="6">
        <v>31</v>
      </c>
      <c r="AT36" s="6"/>
      <c r="AU36" s="6">
        <v>19</v>
      </c>
      <c r="AV36" s="6">
        <v>12</v>
      </c>
      <c r="AW36" s="6"/>
      <c r="AX36" s="6">
        <v>16</v>
      </c>
      <c r="AY36" s="6">
        <v>14</v>
      </c>
      <c r="AZ36" s="6">
        <v>7</v>
      </c>
      <c r="BA36" s="6">
        <v>6</v>
      </c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</row>
    <row r="37" spans="1:126" ht="60" customHeight="1">
      <c r="A37" s="6" t="s">
        <v>77</v>
      </c>
      <c r="B37" s="6"/>
      <c r="C37" s="6" t="s">
        <v>96</v>
      </c>
      <c r="D37" s="6" t="str">
        <f t="shared" si="0"/>
        <v>https://www.google.fr/search?q=ADIDAS+JP7084&amp;client=firefox-b&amp;tbm=isch&amp;source=lnms&amp;sa=X&amp;ved=0ahUKEwj59ILMoPnTAhXDDxoKHYTrBwYQ_AUIJigB&amp;biw=1920&amp;bih=1009</v>
      </c>
      <c r="E37" s="7" t="str">
        <f t="shared" si="1"/>
        <v>Google Images</v>
      </c>
      <c r="F37" s="6" t="s">
        <v>97</v>
      </c>
      <c r="G37" s="8">
        <v>147</v>
      </c>
      <c r="H37" s="9">
        <v>120</v>
      </c>
      <c r="I37" s="9">
        <f t="shared" si="2"/>
        <v>17640</v>
      </c>
      <c r="J37" s="6" t="s">
        <v>80</v>
      </c>
      <c r="K37" s="6" t="s">
        <v>81</v>
      </c>
      <c r="L37" s="6" t="s">
        <v>82</v>
      </c>
      <c r="M37" s="6" t="s">
        <v>83</v>
      </c>
      <c r="N37" s="6" t="s">
        <v>94</v>
      </c>
      <c r="O37" s="6" t="s">
        <v>90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>
        <v>12</v>
      </c>
      <c r="AH37" s="6">
        <v>10</v>
      </c>
      <c r="AI37" s="6"/>
      <c r="AJ37" s="6">
        <v>29</v>
      </c>
      <c r="AK37" s="6">
        <v>27</v>
      </c>
      <c r="AL37" s="6">
        <v>21</v>
      </c>
      <c r="AM37" s="6">
        <v>25</v>
      </c>
      <c r="AN37" s="6">
        <v>12</v>
      </c>
      <c r="AO37" s="6">
        <v>6</v>
      </c>
      <c r="AP37" s="6">
        <v>1</v>
      </c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>
        <v>4</v>
      </c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</row>
    <row r="38" spans="1:126" ht="60" customHeight="1">
      <c r="A38" s="6" t="s">
        <v>77</v>
      </c>
      <c r="B38" s="6"/>
      <c r="C38" s="6" t="s">
        <v>389</v>
      </c>
      <c r="D38" s="6" t="str">
        <f t="shared" si="0"/>
        <v>https://www.google.fr/search?q=ADIDAS+JI2263&amp;client=firefox-b&amp;tbm=isch&amp;source=lnms&amp;sa=X&amp;ved=0ahUKEwj59ILMoPnTAhXDDxoKHYTrBwYQ_AUIJigB&amp;biw=1920&amp;bih=1009</v>
      </c>
      <c r="E38" s="7" t="str">
        <f t="shared" si="1"/>
        <v>Google Images</v>
      </c>
      <c r="F38" s="6" t="s">
        <v>390</v>
      </c>
      <c r="G38" s="8">
        <v>139</v>
      </c>
      <c r="H38" s="9">
        <v>50</v>
      </c>
      <c r="I38" s="9">
        <f t="shared" si="2"/>
        <v>6950</v>
      </c>
      <c r="J38" s="6" t="s">
        <v>80</v>
      </c>
      <c r="K38" s="6" t="s">
        <v>81</v>
      </c>
      <c r="L38" s="6" t="s">
        <v>129</v>
      </c>
      <c r="M38" s="6" t="s">
        <v>93</v>
      </c>
      <c r="N38" s="6" t="s">
        <v>94</v>
      </c>
      <c r="O38" s="6" t="s">
        <v>391</v>
      </c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37</v>
      </c>
      <c r="AP38" s="6"/>
      <c r="AQ38" s="6">
        <v>20</v>
      </c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>
        <v>20</v>
      </c>
      <c r="DA38" s="6"/>
      <c r="DB38" s="6"/>
      <c r="DC38" s="6"/>
      <c r="DD38" s="6">
        <v>23</v>
      </c>
      <c r="DE38" s="6"/>
      <c r="DF38" s="6"/>
      <c r="DG38" s="6">
        <v>37</v>
      </c>
      <c r="DH38" s="6"/>
      <c r="DI38" s="6"/>
      <c r="DJ38" s="6"/>
      <c r="DK38" s="6"/>
      <c r="DL38" s="6"/>
      <c r="DM38" s="6">
        <v>2</v>
      </c>
      <c r="DN38" s="6"/>
      <c r="DO38" s="6"/>
      <c r="DP38" s="6"/>
      <c r="DQ38" s="6"/>
      <c r="DR38" s="6"/>
      <c r="DS38" s="6"/>
      <c r="DT38" s="6"/>
      <c r="DU38" s="6"/>
      <c r="DV38" s="6"/>
    </row>
    <row r="39" spans="1:126" ht="60" customHeight="1">
      <c r="A39" s="6" t="s">
        <v>77</v>
      </c>
      <c r="B39" s="6"/>
      <c r="C39" s="6" t="s">
        <v>100</v>
      </c>
      <c r="D39" s="6" t="str">
        <f t="shared" si="0"/>
        <v>https://www.google.fr/search?q=ADIDAS+JP5568&amp;client=firefox-b&amp;tbm=isch&amp;source=lnms&amp;sa=X&amp;ved=0ahUKEwj59ILMoPnTAhXDDxoKHYTrBwYQ_AUIJigB&amp;biw=1920&amp;bih=1009</v>
      </c>
      <c r="E39" s="7" t="str">
        <f t="shared" si="1"/>
        <v>Google Images</v>
      </c>
      <c r="F39" s="6" t="s">
        <v>101</v>
      </c>
      <c r="G39" s="8">
        <v>137</v>
      </c>
      <c r="H39" s="9">
        <v>140</v>
      </c>
      <c r="I39" s="9">
        <f t="shared" si="2"/>
        <v>19180</v>
      </c>
      <c r="J39" s="6" t="s">
        <v>80</v>
      </c>
      <c r="K39" s="6" t="s">
        <v>81</v>
      </c>
      <c r="L39" s="6" t="s">
        <v>82</v>
      </c>
      <c r="M39" s="6" t="s">
        <v>83</v>
      </c>
      <c r="N39" s="6" t="s">
        <v>94</v>
      </c>
      <c r="O39" s="6" t="s">
        <v>102</v>
      </c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>
        <v>11</v>
      </c>
      <c r="AH39" s="6">
        <v>12</v>
      </c>
      <c r="AI39" s="6"/>
      <c r="AJ39" s="6">
        <v>14</v>
      </c>
      <c r="AK39" s="6">
        <v>27</v>
      </c>
      <c r="AL39" s="6">
        <v>16</v>
      </c>
      <c r="AM39" s="6">
        <v>24</v>
      </c>
      <c r="AN39" s="6">
        <v>11</v>
      </c>
      <c r="AO39" s="6">
        <v>13</v>
      </c>
      <c r="AP39" s="6">
        <v>8</v>
      </c>
      <c r="AQ39" s="6">
        <v>1</v>
      </c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</row>
    <row r="40" spans="1:126" ht="60" customHeight="1">
      <c r="A40" s="6" t="s">
        <v>77</v>
      </c>
      <c r="B40" s="6"/>
      <c r="C40" s="6" t="s">
        <v>392</v>
      </c>
      <c r="D40" s="6" t="str">
        <f t="shared" si="0"/>
        <v>https://www.google.fr/search?q=ADIDAS+JH5509&amp;client=firefox-b&amp;tbm=isch&amp;source=lnms&amp;sa=X&amp;ved=0ahUKEwj59ILMoPnTAhXDDxoKHYTrBwYQ_AUIJigB&amp;biw=1920&amp;bih=1009</v>
      </c>
      <c r="E40" s="7" t="str">
        <f t="shared" si="1"/>
        <v>Google Images</v>
      </c>
      <c r="F40" s="6" t="s">
        <v>393</v>
      </c>
      <c r="G40" s="8">
        <v>137</v>
      </c>
      <c r="H40" s="9">
        <v>110</v>
      </c>
      <c r="I40" s="9">
        <f t="shared" si="2"/>
        <v>15070</v>
      </c>
      <c r="J40" s="6" t="s">
        <v>80</v>
      </c>
      <c r="K40" s="6" t="s">
        <v>81</v>
      </c>
      <c r="L40" s="6" t="s">
        <v>82</v>
      </c>
      <c r="M40" s="6" t="s">
        <v>83</v>
      </c>
      <c r="N40" s="6" t="s">
        <v>89</v>
      </c>
      <c r="O40" s="6" t="s">
        <v>90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>
        <v>3</v>
      </c>
      <c r="AK40" s="6"/>
      <c r="AL40" s="6"/>
      <c r="AM40" s="6">
        <v>7</v>
      </c>
      <c r="AN40" s="6"/>
      <c r="AO40" s="6">
        <v>27</v>
      </c>
      <c r="AP40" s="6">
        <v>4</v>
      </c>
      <c r="AQ40" s="6">
        <v>37</v>
      </c>
      <c r="AR40" s="6">
        <v>15</v>
      </c>
      <c r="AS40" s="6">
        <v>29</v>
      </c>
      <c r="AT40" s="6"/>
      <c r="AU40" s="6">
        <v>15</v>
      </c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</row>
    <row r="41" spans="1:126" ht="60" customHeight="1">
      <c r="A41" s="6" t="s">
        <v>77</v>
      </c>
      <c r="B41" s="6"/>
      <c r="C41" s="6" t="s">
        <v>394</v>
      </c>
      <c r="D41" s="6" t="str">
        <f t="shared" si="0"/>
        <v>https://www.google.fr/search?q=ADIDAS+IF0457&amp;client=firefox-b&amp;tbm=isch&amp;source=lnms&amp;sa=X&amp;ved=0ahUKEwj59ILMoPnTAhXDDxoKHYTrBwYQ_AUIJigB&amp;biw=1920&amp;bih=1009</v>
      </c>
      <c r="E41" s="7" t="str">
        <f t="shared" si="1"/>
        <v>Google Images</v>
      </c>
      <c r="F41" s="6" t="s">
        <v>395</v>
      </c>
      <c r="G41" s="8">
        <v>137</v>
      </c>
      <c r="H41" s="9">
        <v>150</v>
      </c>
      <c r="I41" s="9">
        <f t="shared" si="2"/>
        <v>20550</v>
      </c>
      <c r="J41" s="6" t="s">
        <v>312</v>
      </c>
      <c r="K41" s="6" t="s">
        <v>81</v>
      </c>
      <c r="L41" s="6" t="s">
        <v>82</v>
      </c>
      <c r="M41" s="6" t="s">
        <v>229</v>
      </c>
      <c r="N41" s="6" t="s">
        <v>317</v>
      </c>
      <c r="O41" s="6" t="s">
        <v>396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11</v>
      </c>
      <c r="AP41" s="6">
        <v>25</v>
      </c>
      <c r="AQ41" s="6">
        <v>25</v>
      </c>
      <c r="AR41" s="6">
        <v>14</v>
      </c>
      <c r="AS41" s="6">
        <v>46</v>
      </c>
      <c r="AT41" s="6"/>
      <c r="AU41" s="6">
        <v>16</v>
      </c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</row>
    <row r="42" spans="1:126" ht="60" customHeight="1">
      <c r="A42" s="6" t="s">
        <v>77</v>
      </c>
      <c r="B42" s="6"/>
      <c r="C42" s="6" t="s">
        <v>397</v>
      </c>
      <c r="D42" s="6" t="str">
        <f t="shared" si="0"/>
        <v>https://www.google.fr/search?q=ADIDAS+GW6756&amp;client=firefox-b&amp;tbm=isch&amp;source=lnms&amp;sa=X&amp;ved=0ahUKEwj59ILMoPnTAhXDDxoKHYTrBwYQ_AUIJigB&amp;biw=1920&amp;bih=1009</v>
      </c>
      <c r="E42" s="7" t="str">
        <f t="shared" si="1"/>
        <v>Google Images</v>
      </c>
      <c r="F42" s="6" t="s">
        <v>398</v>
      </c>
      <c r="G42" s="8">
        <v>129</v>
      </c>
      <c r="H42" s="9">
        <v>140</v>
      </c>
      <c r="I42" s="9">
        <f t="shared" si="2"/>
        <v>18060</v>
      </c>
      <c r="J42" s="6" t="s">
        <v>80</v>
      </c>
      <c r="K42" s="6" t="s">
        <v>81</v>
      </c>
      <c r="L42" s="6" t="s">
        <v>82</v>
      </c>
      <c r="M42" s="6" t="s">
        <v>83</v>
      </c>
      <c r="N42" s="6" t="s">
        <v>89</v>
      </c>
      <c r="O42" s="6" t="s">
        <v>399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>
        <v>20</v>
      </c>
      <c r="AQ42" s="6">
        <v>18</v>
      </c>
      <c r="AR42" s="6">
        <v>28</v>
      </c>
      <c r="AS42" s="6"/>
      <c r="AT42" s="6"/>
      <c r="AU42" s="6">
        <v>23</v>
      </c>
      <c r="AV42" s="6"/>
      <c r="AW42" s="6"/>
      <c r="AX42" s="6">
        <v>20</v>
      </c>
      <c r="AY42" s="6">
        <v>20</v>
      </c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</row>
    <row r="43" spans="1:126" ht="60" customHeight="1">
      <c r="A43" s="6" t="s">
        <v>77</v>
      </c>
      <c r="B43" s="6"/>
      <c r="C43" s="6" t="s">
        <v>400</v>
      </c>
      <c r="D43" s="6" t="str">
        <f t="shared" si="0"/>
        <v>https://www.google.fr/search?q=ADIDAS+GW4574&amp;client=firefox-b&amp;tbm=isch&amp;source=lnms&amp;sa=X&amp;ved=0ahUKEwj59ILMoPnTAhXDDxoKHYTrBwYQ_AUIJigB&amp;biw=1920&amp;bih=1009</v>
      </c>
      <c r="E43" s="7" t="str">
        <f t="shared" si="1"/>
        <v>Google Images</v>
      </c>
      <c r="F43" s="6" t="s">
        <v>401</v>
      </c>
      <c r="G43" s="8">
        <v>123</v>
      </c>
      <c r="H43" s="9">
        <v>250</v>
      </c>
      <c r="I43" s="9">
        <f t="shared" si="2"/>
        <v>30750</v>
      </c>
      <c r="J43" s="6" t="s">
        <v>80</v>
      </c>
      <c r="K43" s="6" t="s">
        <v>81</v>
      </c>
      <c r="L43" s="6" t="s">
        <v>82</v>
      </c>
      <c r="M43" s="6" t="s">
        <v>111</v>
      </c>
      <c r="N43" s="6" t="s">
        <v>313</v>
      </c>
      <c r="O43" s="6" t="s">
        <v>402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>
        <v>4</v>
      </c>
      <c r="AL43" s="6"/>
      <c r="AM43" s="6">
        <v>12</v>
      </c>
      <c r="AN43" s="6">
        <v>10</v>
      </c>
      <c r="AO43" s="6">
        <v>15</v>
      </c>
      <c r="AP43" s="6">
        <v>14</v>
      </c>
      <c r="AQ43" s="6">
        <v>12</v>
      </c>
      <c r="AR43" s="6">
        <v>9</v>
      </c>
      <c r="AS43" s="6"/>
      <c r="AT43" s="6"/>
      <c r="AU43" s="6">
        <v>16</v>
      </c>
      <c r="AV43" s="6">
        <v>9</v>
      </c>
      <c r="AW43" s="6"/>
      <c r="AX43" s="6">
        <v>2</v>
      </c>
      <c r="AY43" s="6">
        <v>7</v>
      </c>
      <c r="AZ43" s="6">
        <v>11</v>
      </c>
      <c r="BA43" s="6">
        <v>2</v>
      </c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</row>
    <row r="44" spans="1:126" ht="60" customHeight="1">
      <c r="A44" s="6" t="s">
        <v>77</v>
      </c>
      <c r="B44" s="6"/>
      <c r="C44" s="6" t="s">
        <v>403</v>
      </c>
      <c r="D44" s="6" t="str">
        <f t="shared" si="0"/>
        <v>https://www.google.fr/search?q=ADIDAS+JR7634&amp;client=firefox-b&amp;tbm=isch&amp;source=lnms&amp;sa=X&amp;ved=0ahUKEwj59ILMoPnTAhXDDxoKHYTrBwYQ_AUIJigB&amp;biw=1920&amp;bih=1009</v>
      </c>
      <c r="E44" s="7" t="str">
        <f t="shared" si="1"/>
        <v>Google Images</v>
      </c>
      <c r="F44" s="6" t="s">
        <v>404</v>
      </c>
      <c r="G44" s="8">
        <v>121</v>
      </c>
      <c r="H44" s="9">
        <v>50</v>
      </c>
      <c r="I44" s="9">
        <f t="shared" si="2"/>
        <v>6050</v>
      </c>
      <c r="J44" s="6" t="s">
        <v>80</v>
      </c>
      <c r="K44" s="6" t="s">
        <v>81</v>
      </c>
      <c r="L44" s="6" t="s">
        <v>129</v>
      </c>
      <c r="M44" s="6" t="s">
        <v>93</v>
      </c>
      <c r="N44" s="6" t="s">
        <v>89</v>
      </c>
      <c r="O44" s="6" t="s">
        <v>405</v>
      </c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45</v>
      </c>
      <c r="AP44" s="6"/>
      <c r="AQ44" s="6">
        <v>14</v>
      </c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>
        <v>12</v>
      </c>
      <c r="DA44" s="6"/>
      <c r="DB44" s="6"/>
      <c r="DC44" s="6"/>
      <c r="DD44" s="6">
        <v>11</v>
      </c>
      <c r="DE44" s="6"/>
      <c r="DF44" s="6"/>
      <c r="DG44" s="6">
        <v>34</v>
      </c>
      <c r="DH44" s="6"/>
      <c r="DI44" s="6"/>
      <c r="DJ44" s="6"/>
      <c r="DK44" s="6"/>
      <c r="DL44" s="6"/>
      <c r="DM44" s="6">
        <v>5</v>
      </c>
      <c r="DN44" s="6"/>
      <c r="DO44" s="6"/>
      <c r="DP44" s="6"/>
      <c r="DQ44" s="6"/>
      <c r="DR44" s="6"/>
      <c r="DS44" s="6"/>
      <c r="DT44" s="6"/>
      <c r="DU44" s="6"/>
      <c r="DV44" s="6"/>
    </row>
    <row r="45" spans="1:126" ht="60" customHeight="1">
      <c r="A45" s="6" t="s">
        <v>77</v>
      </c>
      <c r="B45" s="6"/>
      <c r="C45" s="6" t="s">
        <v>406</v>
      </c>
      <c r="D45" s="6" t="str">
        <f t="shared" si="0"/>
        <v>https://www.google.fr/search?q=ADIDAS+FZ6381&amp;client=firefox-b&amp;tbm=isch&amp;source=lnms&amp;sa=X&amp;ved=0ahUKEwj59ILMoPnTAhXDDxoKHYTrBwYQ_AUIJigB&amp;biw=1920&amp;bih=1009</v>
      </c>
      <c r="E45" s="7" t="str">
        <f t="shared" si="1"/>
        <v>Google Images</v>
      </c>
      <c r="F45" s="6" t="s">
        <v>407</v>
      </c>
      <c r="G45" s="8">
        <v>120</v>
      </c>
      <c r="H45" s="9">
        <v>180</v>
      </c>
      <c r="I45" s="9">
        <f t="shared" si="2"/>
        <v>21600</v>
      </c>
      <c r="J45" s="6" t="s">
        <v>80</v>
      </c>
      <c r="K45" s="6" t="s">
        <v>81</v>
      </c>
      <c r="L45" s="6" t="s">
        <v>82</v>
      </c>
      <c r="M45" s="6" t="s">
        <v>83</v>
      </c>
      <c r="N45" s="6" t="s">
        <v>89</v>
      </c>
      <c r="O45" s="6" t="s">
        <v>408</v>
      </c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>
        <v>10</v>
      </c>
      <c r="AO45" s="6"/>
      <c r="AP45" s="6">
        <v>22</v>
      </c>
      <c r="AQ45" s="6">
        <v>82</v>
      </c>
      <c r="AR45" s="6"/>
      <c r="AS45" s="6"/>
      <c r="AT45" s="6"/>
      <c r="AU45" s="6"/>
      <c r="AV45" s="6"/>
      <c r="AW45" s="6"/>
      <c r="AX45" s="6"/>
      <c r="AY45" s="6"/>
      <c r="AZ45" s="6"/>
      <c r="BA45" s="6">
        <v>6</v>
      </c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</row>
    <row r="46" spans="1:126" ht="60" customHeight="1">
      <c r="A46" s="6" t="s">
        <v>77</v>
      </c>
      <c r="B46" s="6"/>
      <c r="C46" s="6" t="s">
        <v>409</v>
      </c>
      <c r="D46" s="6" t="str">
        <f t="shared" si="0"/>
        <v>https://www.google.fr/search?q=ADIDAS+IF4437&amp;client=firefox-b&amp;tbm=isch&amp;source=lnms&amp;sa=X&amp;ved=0ahUKEwj59ILMoPnTAhXDDxoKHYTrBwYQ_AUIJigB&amp;biw=1920&amp;bih=1009</v>
      </c>
      <c r="E46" s="7" t="str">
        <f t="shared" si="1"/>
        <v>Google Images</v>
      </c>
      <c r="F46" s="6" t="s">
        <v>410</v>
      </c>
      <c r="G46" s="8">
        <v>120</v>
      </c>
      <c r="H46" s="9">
        <v>120</v>
      </c>
      <c r="I46" s="9">
        <f t="shared" si="2"/>
        <v>14400</v>
      </c>
      <c r="J46" s="6" t="s">
        <v>80</v>
      </c>
      <c r="K46" s="6" t="s">
        <v>81</v>
      </c>
      <c r="L46" s="6" t="s">
        <v>82</v>
      </c>
      <c r="M46" s="6" t="s">
        <v>88</v>
      </c>
      <c r="N46" s="6" t="s">
        <v>89</v>
      </c>
      <c r="O46" s="6" t="s">
        <v>108</v>
      </c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>
        <v>8</v>
      </c>
      <c r="AR46" s="6">
        <v>9</v>
      </c>
      <c r="AS46" s="6">
        <v>9</v>
      </c>
      <c r="AT46" s="6"/>
      <c r="AU46" s="6">
        <v>13</v>
      </c>
      <c r="AV46" s="6">
        <v>14</v>
      </c>
      <c r="AW46" s="6"/>
      <c r="AX46" s="6">
        <v>9</v>
      </c>
      <c r="AY46" s="6">
        <v>8</v>
      </c>
      <c r="AZ46" s="6">
        <v>10</v>
      </c>
      <c r="BA46" s="6">
        <v>15</v>
      </c>
      <c r="BB46" s="6"/>
      <c r="BC46" s="6">
        <v>10</v>
      </c>
      <c r="BD46" s="6">
        <v>10</v>
      </c>
      <c r="BE46" s="6"/>
      <c r="BF46" s="6">
        <v>3</v>
      </c>
      <c r="BG46" s="6"/>
      <c r="BH46" s="6">
        <v>1</v>
      </c>
      <c r="BI46" s="6">
        <v>1</v>
      </c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</row>
    <row r="47" spans="1:126" ht="60" customHeight="1">
      <c r="A47" s="6" t="s">
        <v>77</v>
      </c>
      <c r="B47" s="6"/>
      <c r="C47" s="6" t="s">
        <v>411</v>
      </c>
      <c r="D47" s="6" t="str">
        <f t="shared" si="0"/>
        <v>https://www.google.fr/search?q=ADIDAS+EG2012&amp;client=firefox-b&amp;tbm=isch&amp;source=lnms&amp;sa=X&amp;ved=0ahUKEwj59ILMoPnTAhXDDxoKHYTrBwYQ_AUIJigB&amp;biw=1920&amp;bih=1009</v>
      </c>
      <c r="E47" s="7" t="str">
        <f t="shared" si="1"/>
        <v>Google Images</v>
      </c>
      <c r="F47" s="6" t="s">
        <v>412</v>
      </c>
      <c r="G47" s="8">
        <v>119</v>
      </c>
      <c r="H47" s="9">
        <v>109.95</v>
      </c>
      <c r="I47" s="9">
        <f t="shared" si="2"/>
        <v>13084.050000000001</v>
      </c>
      <c r="J47" s="6" t="s">
        <v>80</v>
      </c>
      <c r="K47" s="6" t="s">
        <v>81</v>
      </c>
      <c r="L47" s="6" t="s">
        <v>82</v>
      </c>
      <c r="M47" s="6" t="s">
        <v>83</v>
      </c>
      <c r="N47" s="6" t="s">
        <v>94</v>
      </c>
      <c r="O47" s="6" t="s">
        <v>120</v>
      </c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>
        <v>24</v>
      </c>
      <c r="AK47" s="6">
        <v>32</v>
      </c>
      <c r="AL47" s="6">
        <v>13</v>
      </c>
      <c r="AM47" s="6">
        <v>32</v>
      </c>
      <c r="AN47" s="6">
        <v>18</v>
      </c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</row>
    <row r="48" spans="1:126" ht="60" customHeight="1">
      <c r="A48" s="6" t="s">
        <v>77</v>
      </c>
      <c r="B48" s="6"/>
      <c r="C48" s="6" t="s">
        <v>413</v>
      </c>
      <c r="D48" s="6" t="str">
        <f t="shared" si="0"/>
        <v>https://www.google.fr/search?q=ADIDAS+GW6598&amp;client=firefox-b&amp;tbm=isch&amp;source=lnms&amp;sa=X&amp;ved=0ahUKEwj59ILMoPnTAhXDDxoKHYTrBwYQ_AUIJigB&amp;biw=1920&amp;bih=1009</v>
      </c>
      <c r="E48" s="7" t="str">
        <f t="shared" si="1"/>
        <v>Google Images</v>
      </c>
      <c r="F48" s="6" t="s">
        <v>135</v>
      </c>
      <c r="G48" s="8">
        <v>114</v>
      </c>
      <c r="H48" s="9">
        <v>95</v>
      </c>
      <c r="I48" s="9">
        <f t="shared" si="2"/>
        <v>10830</v>
      </c>
      <c r="J48" s="6" t="s">
        <v>80</v>
      </c>
      <c r="K48" s="6" t="s">
        <v>81</v>
      </c>
      <c r="L48" s="6" t="s">
        <v>82</v>
      </c>
      <c r="M48" s="6" t="s">
        <v>88</v>
      </c>
      <c r="N48" s="6" t="s">
        <v>84</v>
      </c>
      <c r="O48" s="6" t="s">
        <v>120</v>
      </c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>
        <v>19</v>
      </c>
      <c r="AH48" s="6">
        <v>27</v>
      </c>
      <c r="AI48" s="6"/>
      <c r="AJ48" s="6">
        <v>30</v>
      </c>
      <c r="AK48" s="6">
        <v>17</v>
      </c>
      <c r="AL48" s="6">
        <v>21</v>
      </c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</row>
    <row r="49" spans="1:126" ht="60" customHeight="1">
      <c r="A49" s="6" t="s">
        <v>77</v>
      </c>
      <c r="B49" s="6"/>
      <c r="C49" s="6" t="s">
        <v>414</v>
      </c>
      <c r="D49" s="6" t="str">
        <f t="shared" si="0"/>
        <v>https://www.google.fr/search?q=ADIDAS+IG9983&amp;client=firefox-b&amp;tbm=isch&amp;source=lnms&amp;sa=X&amp;ved=0ahUKEwj59ILMoPnTAhXDDxoKHYTrBwYQ_AUIJigB&amp;biw=1920&amp;bih=1009</v>
      </c>
      <c r="E49" s="7" t="str">
        <f t="shared" si="1"/>
        <v>Google Images</v>
      </c>
      <c r="F49" s="6" t="s">
        <v>415</v>
      </c>
      <c r="G49" s="8">
        <v>110</v>
      </c>
      <c r="H49" s="9">
        <v>140</v>
      </c>
      <c r="I49" s="9">
        <f t="shared" si="2"/>
        <v>15400</v>
      </c>
      <c r="J49" s="6" t="s">
        <v>80</v>
      </c>
      <c r="K49" s="6" t="s">
        <v>81</v>
      </c>
      <c r="L49" s="6" t="s">
        <v>82</v>
      </c>
      <c r="M49" s="6" t="s">
        <v>83</v>
      </c>
      <c r="N49" s="6" t="s">
        <v>89</v>
      </c>
      <c r="O49" s="6" t="s">
        <v>416</v>
      </c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>
        <v>11</v>
      </c>
      <c r="AL49" s="6">
        <v>9</v>
      </c>
      <c r="AM49" s="6"/>
      <c r="AN49" s="6"/>
      <c r="AO49" s="6"/>
      <c r="AP49" s="6">
        <v>12</v>
      </c>
      <c r="AQ49" s="6">
        <v>18</v>
      </c>
      <c r="AR49" s="6">
        <v>18</v>
      </c>
      <c r="AS49" s="6">
        <v>18</v>
      </c>
      <c r="AT49" s="6"/>
      <c r="AU49" s="6">
        <v>10</v>
      </c>
      <c r="AV49" s="6">
        <v>7</v>
      </c>
      <c r="AW49" s="6"/>
      <c r="AX49" s="6">
        <v>7</v>
      </c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</row>
    <row r="50" spans="1:126" ht="60" customHeight="1">
      <c r="A50" s="6" t="s">
        <v>77</v>
      </c>
      <c r="B50" s="6"/>
      <c r="C50" s="6" t="s">
        <v>417</v>
      </c>
      <c r="D50" s="6" t="str">
        <f t="shared" si="0"/>
        <v>https://www.google.fr/search?q=ADIDAS+JQ7415&amp;client=firefox-b&amp;tbm=isch&amp;source=lnms&amp;sa=X&amp;ved=0ahUKEwj59ILMoPnTAhXDDxoKHYTrBwYQ_AUIJigB&amp;biw=1920&amp;bih=1009</v>
      </c>
      <c r="E50" s="7" t="str">
        <f t="shared" si="1"/>
        <v>Google Images</v>
      </c>
      <c r="F50" s="6" t="s">
        <v>140</v>
      </c>
      <c r="G50" s="8">
        <v>108</v>
      </c>
      <c r="H50" s="9">
        <v>140</v>
      </c>
      <c r="I50" s="9">
        <f t="shared" si="2"/>
        <v>15120</v>
      </c>
      <c r="J50" s="6" t="s">
        <v>80</v>
      </c>
      <c r="K50" s="6" t="s">
        <v>81</v>
      </c>
      <c r="L50" s="6" t="s">
        <v>82</v>
      </c>
      <c r="M50" s="6" t="s">
        <v>83</v>
      </c>
      <c r="N50" s="6" t="s">
        <v>89</v>
      </c>
      <c r="O50" s="6" t="s">
        <v>90</v>
      </c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>
        <v>2</v>
      </c>
      <c r="AM50" s="6"/>
      <c r="AN50" s="6">
        <v>8</v>
      </c>
      <c r="AO50" s="6"/>
      <c r="AP50" s="6"/>
      <c r="AQ50" s="6">
        <v>4</v>
      </c>
      <c r="AR50" s="6">
        <v>1</v>
      </c>
      <c r="AS50" s="6">
        <v>1</v>
      </c>
      <c r="AT50" s="6"/>
      <c r="AU50" s="6">
        <v>22</v>
      </c>
      <c r="AV50" s="6"/>
      <c r="AW50" s="6"/>
      <c r="AX50" s="6">
        <v>35</v>
      </c>
      <c r="AY50" s="6">
        <v>35</v>
      </c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</row>
    <row r="51" spans="1:126" ht="60" customHeight="1">
      <c r="A51" s="6" t="s">
        <v>77</v>
      </c>
      <c r="B51" s="6"/>
      <c r="C51" s="6" t="s">
        <v>418</v>
      </c>
      <c r="D51" s="6" t="str">
        <f t="shared" si="0"/>
        <v>https://www.google.fr/search?q=ADIDAS+IH8733&amp;client=firefox-b&amp;tbm=isch&amp;source=lnms&amp;sa=X&amp;ved=0ahUKEwj59ILMoPnTAhXDDxoKHYTrBwYQ_AUIJigB&amp;biw=1920&amp;bih=1009</v>
      </c>
      <c r="E51" s="7" t="str">
        <f t="shared" si="1"/>
        <v>Google Images</v>
      </c>
      <c r="F51" s="6" t="s">
        <v>419</v>
      </c>
      <c r="G51" s="8">
        <v>108</v>
      </c>
      <c r="H51" s="9">
        <v>45</v>
      </c>
      <c r="I51" s="9">
        <f t="shared" si="2"/>
        <v>4860</v>
      </c>
      <c r="J51" s="6" t="s">
        <v>80</v>
      </c>
      <c r="K51" s="6" t="s">
        <v>81</v>
      </c>
      <c r="L51" s="6" t="s">
        <v>82</v>
      </c>
      <c r="M51" s="6" t="s">
        <v>93</v>
      </c>
      <c r="N51" s="6" t="s">
        <v>327</v>
      </c>
      <c r="O51" s="6" t="s">
        <v>405</v>
      </c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>
        <v>31</v>
      </c>
      <c r="BR51" s="6">
        <v>42</v>
      </c>
      <c r="BS51" s="6">
        <v>11</v>
      </c>
      <c r="BT51" s="6"/>
      <c r="BU51" s="6"/>
      <c r="BV51" s="6">
        <v>24</v>
      </c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</row>
    <row r="52" spans="1:126" ht="60" customHeight="1">
      <c r="A52" s="6" t="s">
        <v>77</v>
      </c>
      <c r="B52" s="6"/>
      <c r="C52" s="6" t="s">
        <v>420</v>
      </c>
      <c r="D52" s="6" t="str">
        <f t="shared" si="0"/>
        <v>https://www.google.fr/search?q=ADIDAS+JH5510&amp;client=firefox-b&amp;tbm=isch&amp;source=lnms&amp;sa=X&amp;ved=0ahUKEwj59ILMoPnTAhXDDxoKHYTrBwYQ_AUIJigB&amp;biw=1920&amp;bih=1009</v>
      </c>
      <c r="E52" s="7" t="str">
        <f t="shared" si="1"/>
        <v>Google Images</v>
      </c>
      <c r="F52" s="6" t="s">
        <v>393</v>
      </c>
      <c r="G52" s="8">
        <v>106</v>
      </c>
      <c r="H52" s="9">
        <v>110</v>
      </c>
      <c r="I52" s="9">
        <f t="shared" si="2"/>
        <v>11660</v>
      </c>
      <c r="J52" s="6" t="s">
        <v>80</v>
      </c>
      <c r="K52" s="6" t="s">
        <v>81</v>
      </c>
      <c r="L52" s="6" t="s">
        <v>82</v>
      </c>
      <c r="M52" s="6" t="s">
        <v>83</v>
      </c>
      <c r="N52" s="6" t="s">
        <v>89</v>
      </c>
      <c r="O52" s="6" t="s">
        <v>123</v>
      </c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>
        <v>3</v>
      </c>
      <c r="AN52" s="6"/>
      <c r="AO52" s="6">
        <v>22</v>
      </c>
      <c r="AP52" s="6">
        <v>7</v>
      </c>
      <c r="AQ52" s="6">
        <v>24</v>
      </c>
      <c r="AR52" s="6"/>
      <c r="AS52" s="6">
        <v>31</v>
      </c>
      <c r="AT52" s="6"/>
      <c r="AU52" s="6">
        <v>2</v>
      </c>
      <c r="AV52" s="6">
        <v>17</v>
      </c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</row>
    <row r="53" spans="1:126" ht="60" customHeight="1">
      <c r="A53" s="6" t="s">
        <v>77</v>
      </c>
      <c r="B53" s="6"/>
      <c r="C53" s="6" t="s">
        <v>421</v>
      </c>
      <c r="D53" s="6" t="str">
        <f t="shared" si="0"/>
        <v>https://www.google.fr/search?q=ADIDAS+IF2883&amp;client=firefox-b&amp;tbm=isch&amp;source=lnms&amp;sa=X&amp;ved=0ahUKEwj59ILMoPnTAhXDDxoKHYTrBwYQ_AUIJigB&amp;biw=1920&amp;bih=1009</v>
      </c>
      <c r="E53" s="7" t="str">
        <f t="shared" si="1"/>
        <v>Google Images</v>
      </c>
      <c r="F53" s="6" t="s">
        <v>422</v>
      </c>
      <c r="G53" s="8">
        <v>101</v>
      </c>
      <c r="H53" s="9">
        <v>140</v>
      </c>
      <c r="I53" s="9">
        <f t="shared" si="2"/>
        <v>14140</v>
      </c>
      <c r="J53" s="6" t="s">
        <v>80</v>
      </c>
      <c r="K53" s="6" t="s">
        <v>81</v>
      </c>
      <c r="L53" s="6" t="s">
        <v>82</v>
      </c>
      <c r="M53" s="6" t="s">
        <v>83</v>
      </c>
      <c r="N53" s="6" t="s">
        <v>89</v>
      </c>
      <c r="O53" s="6" t="s">
        <v>120</v>
      </c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>
        <v>19</v>
      </c>
      <c r="AR53" s="6">
        <v>30</v>
      </c>
      <c r="AS53" s="6">
        <v>28</v>
      </c>
      <c r="AT53" s="6"/>
      <c r="AU53" s="6">
        <v>24</v>
      </c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</row>
    <row r="54" spans="1:126" ht="60" customHeight="1">
      <c r="A54" s="6" t="s">
        <v>77</v>
      </c>
      <c r="B54" s="6"/>
      <c r="C54" s="6" t="s">
        <v>423</v>
      </c>
      <c r="D54" s="6" t="str">
        <f t="shared" si="0"/>
        <v>https://www.google.fr/search?q=ADIDAS+GW8239&amp;client=firefox-b&amp;tbm=isch&amp;source=lnms&amp;sa=X&amp;ved=0ahUKEwj59ILMoPnTAhXDDxoKHYTrBwYQ_AUIJigB&amp;biw=1920&amp;bih=1009</v>
      </c>
      <c r="E54" s="7" t="str">
        <f t="shared" si="1"/>
        <v>Google Images</v>
      </c>
      <c r="F54" s="6" t="s">
        <v>424</v>
      </c>
      <c r="G54" s="8">
        <v>97</v>
      </c>
      <c r="H54" s="9">
        <v>140</v>
      </c>
      <c r="I54" s="9">
        <f t="shared" si="2"/>
        <v>13580</v>
      </c>
      <c r="J54" s="6" t="s">
        <v>80</v>
      </c>
      <c r="K54" s="6" t="s">
        <v>81</v>
      </c>
      <c r="L54" s="6" t="s">
        <v>82</v>
      </c>
      <c r="M54" s="6" t="s">
        <v>83</v>
      </c>
      <c r="N54" s="6" t="s">
        <v>89</v>
      </c>
      <c r="O54" s="6" t="s">
        <v>425</v>
      </c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>
        <v>13</v>
      </c>
      <c r="AR54" s="6">
        <v>20</v>
      </c>
      <c r="AS54" s="6">
        <v>21</v>
      </c>
      <c r="AT54" s="6"/>
      <c r="AU54" s="6">
        <v>20</v>
      </c>
      <c r="AV54" s="6">
        <v>11</v>
      </c>
      <c r="AW54" s="6"/>
      <c r="AX54" s="6">
        <v>12</v>
      </c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</row>
    <row r="55" spans="1:126" ht="60" customHeight="1">
      <c r="A55" s="6" t="s">
        <v>77</v>
      </c>
      <c r="B55" s="6"/>
      <c r="C55" s="6" t="s">
        <v>139</v>
      </c>
      <c r="D55" s="6" t="str">
        <f t="shared" si="0"/>
        <v>https://www.google.fr/search?q=ADIDAS+JR3823&amp;client=firefox-b&amp;tbm=isch&amp;source=lnms&amp;sa=X&amp;ved=0ahUKEwj59ILMoPnTAhXDDxoKHYTrBwYQ_AUIJigB&amp;biw=1920&amp;bih=1009</v>
      </c>
      <c r="E55" s="7" t="str">
        <f t="shared" si="1"/>
        <v>Google Images</v>
      </c>
      <c r="F55" s="6" t="s">
        <v>140</v>
      </c>
      <c r="G55" s="8">
        <v>94</v>
      </c>
      <c r="H55" s="9">
        <v>150</v>
      </c>
      <c r="I55" s="9">
        <f t="shared" si="2"/>
        <v>14100</v>
      </c>
      <c r="J55" s="6" t="s">
        <v>80</v>
      </c>
      <c r="K55" s="6" t="s">
        <v>81</v>
      </c>
      <c r="L55" s="6" t="s">
        <v>82</v>
      </c>
      <c r="M55" s="6" t="s">
        <v>83</v>
      </c>
      <c r="N55" s="6" t="s">
        <v>89</v>
      </c>
      <c r="O55" s="6" t="s">
        <v>120</v>
      </c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>
        <v>4</v>
      </c>
      <c r="AH55" s="6"/>
      <c r="AI55" s="6"/>
      <c r="AJ55" s="6"/>
      <c r="AK55" s="6"/>
      <c r="AL55" s="6"/>
      <c r="AM55" s="6"/>
      <c r="AN55" s="6"/>
      <c r="AO55" s="6"/>
      <c r="AP55" s="6">
        <v>21</v>
      </c>
      <c r="AQ55" s="6">
        <v>21</v>
      </c>
      <c r="AR55" s="6">
        <v>13</v>
      </c>
      <c r="AS55" s="6">
        <v>14</v>
      </c>
      <c r="AT55" s="6"/>
      <c r="AU55" s="6">
        <v>11</v>
      </c>
      <c r="AV55" s="6">
        <v>8</v>
      </c>
      <c r="AW55" s="6"/>
      <c r="AX55" s="6">
        <v>2</v>
      </c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</row>
    <row r="56" spans="1:126" ht="60" customHeight="1">
      <c r="A56" s="6" t="s">
        <v>77</v>
      </c>
      <c r="B56" s="6"/>
      <c r="C56" s="6" t="s">
        <v>426</v>
      </c>
      <c r="D56" s="6" t="str">
        <f t="shared" si="0"/>
        <v>https://www.google.fr/search?q=ADIDAS+JS3031&amp;client=firefox-b&amp;tbm=isch&amp;source=lnms&amp;sa=X&amp;ved=0ahUKEwj59ILMoPnTAhXDDxoKHYTrBwYQ_AUIJigB&amp;biw=1920&amp;bih=1009</v>
      </c>
      <c r="E56" s="7" t="str">
        <f t="shared" si="1"/>
        <v>Google Images</v>
      </c>
      <c r="F56" s="6" t="s">
        <v>427</v>
      </c>
      <c r="G56" s="8">
        <v>93</v>
      </c>
      <c r="H56" s="9">
        <v>110</v>
      </c>
      <c r="I56" s="9">
        <f t="shared" si="2"/>
        <v>10230</v>
      </c>
      <c r="J56" s="6" t="s">
        <v>80</v>
      </c>
      <c r="K56" s="6" t="s">
        <v>81</v>
      </c>
      <c r="L56" s="6" t="s">
        <v>82</v>
      </c>
      <c r="M56" s="6" t="s">
        <v>83</v>
      </c>
      <c r="N56" s="6" t="s">
        <v>89</v>
      </c>
      <c r="O56" s="6" t="s">
        <v>428</v>
      </c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>
        <v>16</v>
      </c>
      <c r="AI56" s="6"/>
      <c r="AJ56" s="6">
        <v>4</v>
      </c>
      <c r="AK56" s="6">
        <v>4</v>
      </c>
      <c r="AL56" s="6">
        <v>1</v>
      </c>
      <c r="AM56" s="6">
        <v>9</v>
      </c>
      <c r="AN56" s="6">
        <v>7</v>
      </c>
      <c r="AO56" s="6">
        <v>1</v>
      </c>
      <c r="AP56" s="6">
        <v>5</v>
      </c>
      <c r="AQ56" s="6">
        <v>4</v>
      </c>
      <c r="AR56" s="6">
        <v>11</v>
      </c>
      <c r="AS56" s="6"/>
      <c r="AT56" s="6"/>
      <c r="AU56" s="6">
        <v>13</v>
      </c>
      <c r="AV56" s="6">
        <v>8</v>
      </c>
      <c r="AW56" s="6"/>
      <c r="AX56" s="6"/>
      <c r="AY56" s="6">
        <v>9</v>
      </c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>
        <v>1</v>
      </c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</row>
    <row r="57" spans="1:126" ht="60" customHeight="1">
      <c r="A57" s="6" t="s">
        <v>77</v>
      </c>
      <c r="B57" s="6"/>
      <c r="C57" s="6" t="s">
        <v>429</v>
      </c>
      <c r="D57" s="6" t="str">
        <f t="shared" si="0"/>
        <v>https://www.google.fr/search?q=ADIDAS+JI0494&amp;client=firefox-b&amp;tbm=isch&amp;source=lnms&amp;sa=X&amp;ved=0ahUKEwj59ILMoPnTAhXDDxoKHYTrBwYQ_AUIJigB&amp;biw=1920&amp;bih=1009</v>
      </c>
      <c r="E57" s="7" t="str">
        <f t="shared" si="1"/>
        <v>Google Images</v>
      </c>
      <c r="F57" s="6" t="s">
        <v>240</v>
      </c>
      <c r="G57" s="8">
        <v>93</v>
      </c>
      <c r="H57" s="9">
        <v>130</v>
      </c>
      <c r="I57" s="9">
        <f t="shared" si="2"/>
        <v>12090</v>
      </c>
      <c r="J57" s="6" t="s">
        <v>80</v>
      </c>
      <c r="K57" s="6" t="s">
        <v>81</v>
      </c>
      <c r="L57" s="6" t="s">
        <v>82</v>
      </c>
      <c r="M57" s="6" t="s">
        <v>83</v>
      </c>
      <c r="N57" s="6" t="s">
        <v>89</v>
      </c>
      <c r="O57" s="6" t="s">
        <v>381</v>
      </c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>
        <v>9</v>
      </c>
      <c r="AO57" s="6">
        <v>11</v>
      </c>
      <c r="AP57" s="6">
        <v>17</v>
      </c>
      <c r="AQ57" s="6">
        <v>18</v>
      </c>
      <c r="AR57" s="6">
        <v>4</v>
      </c>
      <c r="AS57" s="6">
        <v>13</v>
      </c>
      <c r="AT57" s="6"/>
      <c r="AU57" s="6">
        <v>6</v>
      </c>
      <c r="AV57" s="6">
        <v>8</v>
      </c>
      <c r="AW57" s="6"/>
      <c r="AX57" s="6">
        <v>3</v>
      </c>
      <c r="AY57" s="6">
        <v>4</v>
      </c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</row>
    <row r="58" spans="1:126" ht="60" customHeight="1">
      <c r="A58" s="6" t="s">
        <v>77</v>
      </c>
      <c r="B58" s="6"/>
      <c r="C58" s="6" t="s">
        <v>155</v>
      </c>
      <c r="D58" s="6" t="str">
        <f t="shared" si="0"/>
        <v>https://www.google.fr/search?q=ADIDAS+JP5569&amp;client=firefox-b&amp;tbm=isch&amp;source=lnms&amp;sa=X&amp;ved=0ahUKEwj59ILMoPnTAhXDDxoKHYTrBwYQ_AUIJigB&amp;biw=1920&amp;bih=1009</v>
      </c>
      <c r="E58" s="7" t="str">
        <f t="shared" si="1"/>
        <v>Google Images</v>
      </c>
      <c r="F58" s="6" t="s">
        <v>101</v>
      </c>
      <c r="G58" s="8">
        <v>92</v>
      </c>
      <c r="H58" s="9">
        <v>140</v>
      </c>
      <c r="I58" s="9">
        <f t="shared" si="2"/>
        <v>12880</v>
      </c>
      <c r="J58" s="6" t="s">
        <v>80</v>
      </c>
      <c r="K58" s="6" t="s">
        <v>81</v>
      </c>
      <c r="L58" s="6" t="s">
        <v>82</v>
      </c>
      <c r="M58" s="6" t="s">
        <v>83</v>
      </c>
      <c r="N58" s="6" t="s">
        <v>94</v>
      </c>
      <c r="O58" s="6" t="s">
        <v>90</v>
      </c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>
        <v>3</v>
      </c>
      <c r="AH58" s="6">
        <v>4</v>
      </c>
      <c r="AI58" s="6"/>
      <c r="AJ58" s="6">
        <v>11</v>
      </c>
      <c r="AK58" s="6">
        <v>19</v>
      </c>
      <c r="AL58" s="6">
        <v>20</v>
      </c>
      <c r="AM58" s="6">
        <v>17</v>
      </c>
      <c r="AN58" s="6">
        <v>11</v>
      </c>
      <c r="AO58" s="6">
        <v>3</v>
      </c>
      <c r="AP58" s="6">
        <v>4</v>
      </c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</row>
    <row r="59" spans="1:126" ht="60" customHeight="1">
      <c r="A59" s="6" t="s">
        <v>77</v>
      </c>
      <c r="B59" s="6"/>
      <c r="C59" s="6" t="s">
        <v>430</v>
      </c>
      <c r="D59" s="6" t="str">
        <f t="shared" si="0"/>
        <v>https://www.google.fr/search?q=ADIDAS+HQ4474&amp;client=firefox-b&amp;tbm=isch&amp;source=lnms&amp;sa=X&amp;ved=0ahUKEwj59ILMoPnTAhXDDxoKHYTrBwYQ_AUIJigB&amp;biw=1920&amp;bih=1009</v>
      </c>
      <c r="E59" s="7" t="str">
        <f t="shared" si="1"/>
        <v>Google Images</v>
      </c>
      <c r="F59" s="6" t="s">
        <v>431</v>
      </c>
      <c r="G59" s="8">
        <v>89</v>
      </c>
      <c r="H59" s="9">
        <v>140</v>
      </c>
      <c r="I59" s="9">
        <f t="shared" si="2"/>
        <v>12460</v>
      </c>
      <c r="J59" s="6" t="s">
        <v>80</v>
      </c>
      <c r="K59" s="6" t="s">
        <v>81</v>
      </c>
      <c r="L59" s="6" t="s">
        <v>82</v>
      </c>
      <c r="M59" s="6" t="s">
        <v>83</v>
      </c>
      <c r="N59" s="6" t="s">
        <v>94</v>
      </c>
      <c r="O59" s="6" t="s">
        <v>299</v>
      </c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>
        <v>16</v>
      </c>
      <c r="AK59" s="6">
        <v>20</v>
      </c>
      <c r="AL59" s="6">
        <v>19</v>
      </c>
      <c r="AM59" s="6"/>
      <c r="AN59" s="6">
        <v>21</v>
      </c>
      <c r="AO59" s="6">
        <v>13</v>
      </c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</row>
    <row r="60" spans="1:126" ht="60" customHeight="1">
      <c r="A60" s="6" t="s">
        <v>77</v>
      </c>
      <c r="B60" s="6"/>
      <c r="C60" s="6" t="s">
        <v>432</v>
      </c>
      <c r="D60" s="6" t="str">
        <f t="shared" si="0"/>
        <v>https://www.google.fr/search?q=ADIDAS+IG9088&amp;client=firefox-b&amp;tbm=isch&amp;source=lnms&amp;sa=X&amp;ved=0ahUKEwj59ILMoPnTAhXDDxoKHYTrBwYQ_AUIJigB&amp;biw=1920&amp;bih=1009</v>
      </c>
      <c r="E60" s="7" t="str">
        <f t="shared" si="1"/>
        <v>Google Images</v>
      </c>
      <c r="F60" s="6" t="s">
        <v>433</v>
      </c>
      <c r="G60" s="8">
        <v>89</v>
      </c>
      <c r="H60" s="9">
        <v>120</v>
      </c>
      <c r="I60" s="9">
        <f t="shared" si="2"/>
        <v>10680</v>
      </c>
      <c r="J60" s="6" t="s">
        <v>312</v>
      </c>
      <c r="K60" s="6" t="s">
        <v>81</v>
      </c>
      <c r="L60" s="6" t="s">
        <v>82</v>
      </c>
      <c r="M60" s="6" t="s">
        <v>88</v>
      </c>
      <c r="N60" s="6" t="s">
        <v>313</v>
      </c>
      <c r="O60" s="6" t="s">
        <v>434</v>
      </c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>
        <v>16</v>
      </c>
      <c r="AQ60" s="6"/>
      <c r="AR60" s="6">
        <v>6</v>
      </c>
      <c r="AS60" s="6"/>
      <c r="AT60" s="6"/>
      <c r="AU60" s="6">
        <v>32</v>
      </c>
      <c r="AV60" s="6"/>
      <c r="AW60" s="6"/>
      <c r="AX60" s="6">
        <v>12</v>
      </c>
      <c r="AY60" s="6"/>
      <c r="AZ60" s="6">
        <v>8</v>
      </c>
      <c r="BA60" s="6"/>
      <c r="BB60" s="6"/>
      <c r="BC60" s="6">
        <v>12</v>
      </c>
      <c r="BD60" s="6"/>
      <c r="BE60" s="6"/>
      <c r="BF60" s="6">
        <v>3</v>
      </c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</row>
    <row r="61" spans="1:126" ht="60" customHeight="1">
      <c r="A61" s="6" t="s">
        <v>77</v>
      </c>
      <c r="B61" s="6"/>
      <c r="C61" s="6" t="s">
        <v>221</v>
      </c>
      <c r="D61" s="6" t="str">
        <f t="shared" si="0"/>
        <v>https://www.google.fr/search?q=ADIDAS+IF1391&amp;client=firefox-b&amp;tbm=isch&amp;source=lnms&amp;sa=X&amp;ved=0ahUKEwj59ILMoPnTAhXDDxoKHYTrBwYQ_AUIJigB&amp;biw=1920&amp;bih=1009</v>
      </c>
      <c r="E61" s="7" t="str">
        <f t="shared" si="1"/>
        <v>Google Images</v>
      </c>
      <c r="F61" s="6" t="s">
        <v>201</v>
      </c>
      <c r="G61" s="8">
        <v>88</v>
      </c>
      <c r="H61" s="9">
        <v>50</v>
      </c>
      <c r="I61" s="9">
        <f t="shared" si="2"/>
        <v>4400</v>
      </c>
      <c r="J61" s="6" t="s">
        <v>80</v>
      </c>
      <c r="K61" s="6" t="s">
        <v>81</v>
      </c>
      <c r="L61" s="6" t="s">
        <v>82</v>
      </c>
      <c r="M61" s="6" t="s">
        <v>111</v>
      </c>
      <c r="N61" s="6" t="s">
        <v>112</v>
      </c>
      <c r="O61" s="6" t="s">
        <v>90</v>
      </c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>
        <v>1</v>
      </c>
      <c r="AH61" s="6">
        <v>7</v>
      </c>
      <c r="AI61" s="6"/>
      <c r="AJ61" s="6">
        <v>5</v>
      </c>
      <c r="AK61" s="6">
        <v>45</v>
      </c>
      <c r="AL61" s="6">
        <v>5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>
        <v>1</v>
      </c>
      <c r="CF61" s="6"/>
      <c r="CG61" s="6">
        <v>1</v>
      </c>
      <c r="CH61" s="6"/>
      <c r="CI61" s="6"/>
      <c r="CJ61" s="6"/>
      <c r="CK61" s="6"/>
      <c r="CL61" s="6"/>
      <c r="CM61" s="6">
        <v>2</v>
      </c>
      <c r="CN61" s="6"/>
      <c r="CO61" s="6">
        <v>3</v>
      </c>
      <c r="CP61" s="6"/>
      <c r="CQ61" s="6"/>
      <c r="CR61" s="6"/>
      <c r="CS61" s="6"/>
      <c r="CT61" s="6">
        <v>2</v>
      </c>
      <c r="CU61" s="6">
        <v>16</v>
      </c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</row>
    <row r="62" spans="1:126" ht="60" customHeight="1">
      <c r="A62" s="6" t="s">
        <v>77</v>
      </c>
      <c r="B62" s="6"/>
      <c r="C62" s="6" t="s">
        <v>435</v>
      </c>
      <c r="D62" s="6" t="str">
        <f t="shared" si="0"/>
        <v>https://www.google.fr/search?q=ADIDAS+JQ6056&amp;client=firefox-b&amp;tbm=isch&amp;source=lnms&amp;sa=X&amp;ved=0ahUKEwj59ILMoPnTAhXDDxoKHYTrBwYQ_AUIJigB&amp;biw=1920&amp;bih=1009</v>
      </c>
      <c r="E62" s="7" t="str">
        <f t="shared" si="1"/>
        <v>Google Images</v>
      </c>
      <c r="F62" s="6" t="s">
        <v>436</v>
      </c>
      <c r="G62" s="8">
        <v>86</v>
      </c>
      <c r="H62" s="9">
        <v>60</v>
      </c>
      <c r="I62" s="9">
        <f t="shared" si="2"/>
        <v>5160</v>
      </c>
      <c r="J62" s="6" t="s">
        <v>80</v>
      </c>
      <c r="K62" s="6" t="s">
        <v>81</v>
      </c>
      <c r="L62" s="6" t="s">
        <v>82</v>
      </c>
      <c r="M62" s="6" t="s">
        <v>93</v>
      </c>
      <c r="N62" s="6" t="s">
        <v>94</v>
      </c>
      <c r="O62" s="6" t="s">
        <v>158</v>
      </c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>
        <v>1</v>
      </c>
      <c r="AH62" s="6">
        <v>3</v>
      </c>
      <c r="AI62" s="6"/>
      <c r="AJ62" s="6">
        <v>10</v>
      </c>
      <c r="AK62" s="6">
        <v>11</v>
      </c>
      <c r="AL62" s="6">
        <v>11</v>
      </c>
      <c r="AM62" s="6">
        <v>18</v>
      </c>
      <c r="AN62" s="6">
        <v>13</v>
      </c>
      <c r="AO62" s="6">
        <v>5</v>
      </c>
      <c r="AP62" s="6">
        <v>10</v>
      </c>
      <c r="AQ62" s="6">
        <v>3</v>
      </c>
      <c r="AR62" s="6">
        <v>1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</row>
    <row r="63" spans="1:126" ht="60" customHeight="1">
      <c r="A63" s="6" t="s">
        <v>77</v>
      </c>
      <c r="B63" s="6"/>
      <c r="C63" s="6" t="s">
        <v>437</v>
      </c>
      <c r="D63" s="6" t="str">
        <f t="shared" si="0"/>
        <v>https://www.google.fr/search?q=ADIDAS+HQ1968&amp;client=firefox-b&amp;tbm=isch&amp;source=lnms&amp;sa=X&amp;ved=0ahUKEwj59ILMoPnTAhXDDxoKHYTrBwYQ_AUIJigB&amp;biw=1920&amp;bih=1009</v>
      </c>
      <c r="E63" s="7" t="str">
        <f t="shared" si="1"/>
        <v>Google Images</v>
      </c>
      <c r="F63" s="6" t="s">
        <v>438</v>
      </c>
      <c r="G63" s="8">
        <v>85</v>
      </c>
      <c r="H63" s="9">
        <v>70</v>
      </c>
      <c r="I63" s="9">
        <f t="shared" si="2"/>
        <v>5950</v>
      </c>
      <c r="J63" s="6" t="s">
        <v>80</v>
      </c>
      <c r="K63" s="6" t="s">
        <v>81</v>
      </c>
      <c r="L63" s="6" t="s">
        <v>82</v>
      </c>
      <c r="M63" s="6" t="s">
        <v>83</v>
      </c>
      <c r="N63" s="6" t="s">
        <v>94</v>
      </c>
      <c r="O63" s="6" t="s">
        <v>439</v>
      </c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>
        <v>11</v>
      </c>
      <c r="AK63" s="6">
        <v>14</v>
      </c>
      <c r="AL63" s="6">
        <v>9</v>
      </c>
      <c r="AM63" s="6">
        <v>24</v>
      </c>
      <c r="AN63" s="6">
        <v>19</v>
      </c>
      <c r="AO63" s="6">
        <v>8</v>
      </c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</row>
    <row r="64" spans="1:126" ht="60" customHeight="1">
      <c r="A64" s="6" t="s">
        <v>77</v>
      </c>
      <c r="B64" s="6"/>
      <c r="C64" s="6" t="s">
        <v>440</v>
      </c>
      <c r="D64" s="6" t="str">
        <f t="shared" si="0"/>
        <v>https://www.google.fr/search?q=ADIDAS+JP5571&amp;client=firefox-b&amp;tbm=isch&amp;source=lnms&amp;sa=X&amp;ved=0ahUKEwj59ILMoPnTAhXDDxoKHYTrBwYQ_AUIJigB&amp;biw=1920&amp;bih=1009</v>
      </c>
      <c r="E64" s="7" t="str">
        <f t="shared" si="1"/>
        <v>Google Images</v>
      </c>
      <c r="F64" s="6" t="s">
        <v>101</v>
      </c>
      <c r="G64" s="8">
        <v>85</v>
      </c>
      <c r="H64" s="9">
        <v>140</v>
      </c>
      <c r="I64" s="9">
        <f t="shared" si="2"/>
        <v>11900</v>
      </c>
      <c r="J64" s="6" t="s">
        <v>80</v>
      </c>
      <c r="K64" s="6" t="s">
        <v>81</v>
      </c>
      <c r="L64" s="6" t="s">
        <v>82</v>
      </c>
      <c r="M64" s="6" t="s">
        <v>83</v>
      </c>
      <c r="N64" s="6" t="s">
        <v>94</v>
      </c>
      <c r="O64" s="6" t="s">
        <v>428</v>
      </c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>
        <v>1</v>
      </c>
      <c r="AH64" s="6">
        <v>3</v>
      </c>
      <c r="AI64" s="6"/>
      <c r="AJ64" s="6">
        <v>7</v>
      </c>
      <c r="AK64" s="6">
        <v>11</v>
      </c>
      <c r="AL64" s="6">
        <v>9</v>
      </c>
      <c r="AM64" s="6">
        <v>23</v>
      </c>
      <c r="AN64" s="6">
        <v>18</v>
      </c>
      <c r="AO64" s="6">
        <v>5</v>
      </c>
      <c r="AP64" s="6">
        <v>6</v>
      </c>
      <c r="AQ64" s="6">
        <v>2</v>
      </c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</row>
    <row r="65" spans="1:126" ht="60" customHeight="1">
      <c r="A65" s="6" t="s">
        <v>77</v>
      </c>
      <c r="B65" s="6"/>
      <c r="C65" s="6" t="s">
        <v>441</v>
      </c>
      <c r="D65" s="6" t="str">
        <f t="shared" si="0"/>
        <v>https://www.google.fr/search?q=ADIDAS+JP5567&amp;client=firefox-b&amp;tbm=isch&amp;source=lnms&amp;sa=X&amp;ved=0ahUKEwj59ILMoPnTAhXDDxoKHYTrBwYQ_AUIJigB&amp;biw=1920&amp;bih=1009</v>
      </c>
      <c r="E65" s="7" t="str">
        <f t="shared" si="1"/>
        <v>Google Images</v>
      </c>
      <c r="F65" s="6" t="s">
        <v>101</v>
      </c>
      <c r="G65" s="8">
        <v>85</v>
      </c>
      <c r="H65" s="9">
        <v>140</v>
      </c>
      <c r="I65" s="9">
        <f t="shared" si="2"/>
        <v>11900</v>
      </c>
      <c r="J65" s="6" t="s">
        <v>80</v>
      </c>
      <c r="K65" s="6" t="s">
        <v>81</v>
      </c>
      <c r="L65" s="6" t="s">
        <v>82</v>
      </c>
      <c r="M65" s="6" t="s">
        <v>83</v>
      </c>
      <c r="N65" s="6" t="s">
        <v>94</v>
      </c>
      <c r="O65" s="6" t="s">
        <v>120</v>
      </c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>
        <v>2</v>
      </c>
      <c r="AH65" s="6"/>
      <c r="AI65" s="6"/>
      <c r="AJ65" s="6">
        <v>2</v>
      </c>
      <c r="AK65" s="6">
        <v>7</v>
      </c>
      <c r="AL65" s="6">
        <v>18</v>
      </c>
      <c r="AM65" s="6">
        <v>28</v>
      </c>
      <c r="AN65" s="6">
        <v>12</v>
      </c>
      <c r="AO65" s="6">
        <v>2</v>
      </c>
      <c r="AP65" s="6">
        <v>5</v>
      </c>
      <c r="AQ65" s="6">
        <v>1</v>
      </c>
      <c r="AR65" s="6">
        <v>5</v>
      </c>
      <c r="AS65" s="6">
        <v>1</v>
      </c>
      <c r="AT65" s="6"/>
      <c r="AU65" s="6">
        <v>2</v>
      </c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</row>
    <row r="66" spans="1:126" ht="60" customHeight="1">
      <c r="A66" s="6" t="s">
        <v>77</v>
      </c>
      <c r="B66" s="6"/>
      <c r="C66" s="6" t="s">
        <v>442</v>
      </c>
      <c r="D66" s="6" t="str">
        <f t="shared" ref="D66:D129" si="3">"https://www.google.fr/search?q="&amp;A66&amp;"+"&amp;C66&amp;"&amp;client=firefox-b&amp;tbm=isch&amp;source=lnms&amp;sa=X&amp;ved=0ahUKEwj59ILMoPnTAhXDDxoKHYTrBwYQ_AUIJigB&amp;biw=1920&amp;bih=1009"</f>
        <v>https://www.google.fr/search?q=ADIDAS+HP6510&amp;client=firefox-b&amp;tbm=isch&amp;source=lnms&amp;sa=X&amp;ved=0ahUKEwj59ILMoPnTAhXDDxoKHYTrBwYQ_AUIJigB&amp;biw=1920&amp;bih=1009</v>
      </c>
      <c r="E66" s="7" t="str">
        <f t="shared" ref="E66:E129" si="4">HYPERLINK(D66,"Google Images")</f>
        <v>Google Images</v>
      </c>
      <c r="F66" s="6" t="s">
        <v>443</v>
      </c>
      <c r="G66" s="8">
        <v>83</v>
      </c>
      <c r="H66" s="9">
        <v>45</v>
      </c>
      <c r="I66" s="9">
        <f t="shared" ref="I66:I129" si="5">H66*G66</f>
        <v>3735</v>
      </c>
      <c r="J66" s="6" t="s">
        <v>80</v>
      </c>
      <c r="K66" s="6" t="s">
        <v>81</v>
      </c>
      <c r="L66" s="6" t="s">
        <v>129</v>
      </c>
      <c r="M66" s="6" t="s">
        <v>83</v>
      </c>
      <c r="N66" s="6" t="s">
        <v>89</v>
      </c>
      <c r="O66" s="6" t="s">
        <v>444</v>
      </c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13</v>
      </c>
      <c r="AP66" s="6"/>
      <c r="AQ66" s="6">
        <v>11</v>
      </c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>
        <v>14</v>
      </c>
      <c r="DA66" s="6"/>
      <c r="DB66" s="6"/>
      <c r="DC66" s="6"/>
      <c r="DD66" s="6">
        <v>8</v>
      </c>
      <c r="DE66" s="6"/>
      <c r="DF66" s="6"/>
      <c r="DG66" s="6">
        <v>37</v>
      </c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</row>
    <row r="67" spans="1:126" ht="60" customHeight="1">
      <c r="A67" s="6" t="s">
        <v>77</v>
      </c>
      <c r="B67" s="6"/>
      <c r="C67" s="6" t="s">
        <v>445</v>
      </c>
      <c r="D67" s="6" t="str">
        <f t="shared" si="3"/>
        <v>https://www.google.fr/search?q=ADIDAS+EF5414&amp;client=firefox-b&amp;tbm=isch&amp;source=lnms&amp;sa=X&amp;ved=0ahUKEwj59ILMoPnTAhXDDxoKHYTrBwYQ_AUIJigB&amp;biw=1920&amp;bih=1009</v>
      </c>
      <c r="E67" s="7" t="str">
        <f t="shared" si="4"/>
        <v>Google Images</v>
      </c>
      <c r="F67" s="6" t="s">
        <v>446</v>
      </c>
      <c r="G67" s="8">
        <v>81</v>
      </c>
      <c r="H67" s="9">
        <v>139.94999999999999</v>
      </c>
      <c r="I67" s="9">
        <f t="shared" si="5"/>
        <v>11335.949999999999</v>
      </c>
      <c r="J67" s="6" t="s">
        <v>80</v>
      </c>
      <c r="K67" s="6" t="s">
        <v>81</v>
      </c>
      <c r="L67" s="6" t="s">
        <v>82</v>
      </c>
      <c r="M67" s="6" t="s">
        <v>83</v>
      </c>
      <c r="N67" s="6" t="s">
        <v>89</v>
      </c>
      <c r="O67" s="6" t="s">
        <v>447</v>
      </c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>
        <v>10</v>
      </c>
      <c r="AQ67" s="6">
        <v>21</v>
      </c>
      <c r="AR67" s="6">
        <v>13</v>
      </c>
      <c r="AS67" s="6">
        <v>22</v>
      </c>
      <c r="AT67" s="6"/>
      <c r="AU67" s="6">
        <v>15</v>
      </c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</row>
    <row r="68" spans="1:126" ht="60" customHeight="1">
      <c r="A68" s="6" t="s">
        <v>77</v>
      </c>
      <c r="B68" s="6"/>
      <c r="C68" s="6" t="s">
        <v>448</v>
      </c>
      <c r="D68" s="6" t="str">
        <f t="shared" si="3"/>
        <v>https://www.google.fr/search?q=ADIDAS+IG3770&amp;client=firefox-b&amp;tbm=isch&amp;source=lnms&amp;sa=X&amp;ved=0ahUKEwj59ILMoPnTAhXDDxoKHYTrBwYQ_AUIJigB&amp;biw=1920&amp;bih=1009</v>
      </c>
      <c r="E68" s="7" t="str">
        <f t="shared" si="4"/>
        <v>Google Images</v>
      </c>
      <c r="F68" s="6" t="s">
        <v>449</v>
      </c>
      <c r="G68" s="8">
        <v>80</v>
      </c>
      <c r="H68" s="9">
        <v>130</v>
      </c>
      <c r="I68" s="9">
        <f t="shared" si="5"/>
        <v>10400</v>
      </c>
      <c r="J68" s="6" t="s">
        <v>80</v>
      </c>
      <c r="K68" s="6" t="s">
        <v>81</v>
      </c>
      <c r="L68" s="6" t="s">
        <v>82</v>
      </c>
      <c r="M68" s="6" t="s">
        <v>88</v>
      </c>
      <c r="N68" s="6" t="s">
        <v>89</v>
      </c>
      <c r="O68" s="6" t="s">
        <v>120</v>
      </c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>
        <v>3</v>
      </c>
      <c r="AS68" s="6">
        <v>19</v>
      </c>
      <c r="AT68" s="6"/>
      <c r="AU68" s="6">
        <v>24</v>
      </c>
      <c r="AV68" s="6">
        <v>16</v>
      </c>
      <c r="AW68" s="6"/>
      <c r="AX68" s="6"/>
      <c r="AY68" s="6"/>
      <c r="AZ68" s="6">
        <v>8</v>
      </c>
      <c r="BA68" s="6">
        <v>10</v>
      </c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</row>
    <row r="69" spans="1:126" ht="60" customHeight="1">
      <c r="A69" s="6" t="s">
        <v>77</v>
      </c>
      <c r="B69" s="6"/>
      <c r="C69" s="6" t="s">
        <v>86</v>
      </c>
      <c r="D69" s="6" t="str">
        <f t="shared" si="3"/>
        <v>https://www.google.fr/search?q=ADIDAS+IH2667&amp;client=firefox-b&amp;tbm=isch&amp;source=lnms&amp;sa=X&amp;ved=0ahUKEwj59ILMoPnTAhXDDxoKHYTrBwYQ_AUIJigB&amp;biw=1920&amp;bih=1009</v>
      </c>
      <c r="E69" s="7" t="str">
        <f t="shared" si="4"/>
        <v>Google Images</v>
      </c>
      <c r="F69" s="6" t="s">
        <v>87</v>
      </c>
      <c r="G69" s="8">
        <v>79</v>
      </c>
      <c r="H69" s="9">
        <v>130</v>
      </c>
      <c r="I69" s="9">
        <f t="shared" si="5"/>
        <v>10270</v>
      </c>
      <c r="J69" s="6" t="s">
        <v>80</v>
      </c>
      <c r="K69" s="6" t="s">
        <v>81</v>
      </c>
      <c r="L69" s="6" t="s">
        <v>82</v>
      </c>
      <c r="M69" s="6" t="s">
        <v>88</v>
      </c>
      <c r="N69" s="6" t="s">
        <v>89</v>
      </c>
      <c r="O69" s="6" t="s">
        <v>90</v>
      </c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>
        <v>29</v>
      </c>
      <c r="AH69" s="6">
        <v>16</v>
      </c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>
        <v>34</v>
      </c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</row>
    <row r="70" spans="1:126" ht="60" customHeight="1">
      <c r="A70" s="6" t="s">
        <v>77</v>
      </c>
      <c r="B70" s="6"/>
      <c r="C70" s="6" t="s">
        <v>450</v>
      </c>
      <c r="D70" s="6" t="str">
        <f t="shared" si="3"/>
        <v>https://www.google.fr/search?q=ADIDAS+IE7175&amp;client=firefox-b&amp;tbm=isch&amp;source=lnms&amp;sa=X&amp;ved=0ahUKEwj59ILMoPnTAhXDDxoKHYTrBwYQ_AUIJigB&amp;biw=1920&amp;bih=1009</v>
      </c>
      <c r="E70" s="7" t="str">
        <f t="shared" si="4"/>
        <v>Google Images</v>
      </c>
      <c r="F70" s="6" t="s">
        <v>451</v>
      </c>
      <c r="G70" s="8">
        <v>78</v>
      </c>
      <c r="H70" s="9">
        <v>120</v>
      </c>
      <c r="I70" s="9">
        <f t="shared" si="5"/>
        <v>9360</v>
      </c>
      <c r="J70" s="6" t="s">
        <v>80</v>
      </c>
      <c r="K70" s="6" t="s">
        <v>81</v>
      </c>
      <c r="L70" s="6" t="s">
        <v>82</v>
      </c>
      <c r="M70" s="6" t="s">
        <v>88</v>
      </c>
      <c r="N70" s="6" t="s">
        <v>89</v>
      </c>
      <c r="O70" s="6" t="s">
        <v>452</v>
      </c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>
        <v>3</v>
      </c>
      <c r="AQ70" s="6">
        <v>3</v>
      </c>
      <c r="AR70" s="6">
        <v>17</v>
      </c>
      <c r="AS70" s="6">
        <v>21</v>
      </c>
      <c r="AT70" s="6"/>
      <c r="AU70" s="6">
        <v>6</v>
      </c>
      <c r="AV70" s="6">
        <v>9</v>
      </c>
      <c r="AW70" s="6"/>
      <c r="AX70" s="6">
        <v>13</v>
      </c>
      <c r="AY70" s="6">
        <v>6</v>
      </c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</row>
    <row r="71" spans="1:126" ht="60" customHeight="1">
      <c r="A71" s="6" t="s">
        <v>77</v>
      </c>
      <c r="B71" s="6"/>
      <c r="C71" s="6" t="s">
        <v>453</v>
      </c>
      <c r="D71" s="6" t="str">
        <f t="shared" si="3"/>
        <v>https://www.google.fr/search?q=ADIDAS+IE8412&amp;client=firefox-b&amp;tbm=isch&amp;source=lnms&amp;sa=X&amp;ved=0ahUKEwj59ILMoPnTAhXDDxoKHYTrBwYQ_AUIJigB&amp;biw=1920&amp;bih=1009</v>
      </c>
      <c r="E71" s="7" t="str">
        <f t="shared" si="4"/>
        <v>Google Images</v>
      </c>
      <c r="F71" s="6" t="s">
        <v>454</v>
      </c>
      <c r="G71" s="8">
        <v>78</v>
      </c>
      <c r="H71" s="9">
        <v>110</v>
      </c>
      <c r="I71" s="9">
        <f t="shared" si="5"/>
        <v>8580</v>
      </c>
      <c r="J71" s="6" t="s">
        <v>80</v>
      </c>
      <c r="K71" s="6" t="s">
        <v>81</v>
      </c>
      <c r="L71" s="6" t="s">
        <v>82</v>
      </c>
      <c r="M71" s="6" t="s">
        <v>83</v>
      </c>
      <c r="N71" s="6" t="s">
        <v>94</v>
      </c>
      <c r="O71" s="6" t="s">
        <v>194</v>
      </c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>
        <v>8</v>
      </c>
      <c r="AH71" s="6">
        <v>3</v>
      </c>
      <c r="AI71" s="6"/>
      <c r="AJ71" s="6">
        <v>11</v>
      </c>
      <c r="AK71" s="6">
        <v>8</v>
      </c>
      <c r="AL71" s="6">
        <v>6</v>
      </c>
      <c r="AM71" s="6">
        <v>18</v>
      </c>
      <c r="AN71" s="6">
        <v>15</v>
      </c>
      <c r="AO71" s="6">
        <v>2</v>
      </c>
      <c r="AP71" s="6">
        <v>7</v>
      </c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</row>
    <row r="72" spans="1:126" ht="60" customHeight="1">
      <c r="A72" s="6" t="s">
        <v>77</v>
      </c>
      <c r="B72" s="6"/>
      <c r="C72" s="6" t="s">
        <v>117</v>
      </c>
      <c r="D72" s="6" t="str">
        <f t="shared" si="3"/>
        <v>https://www.google.fr/search?q=ADIDAS+IH8292&amp;client=firefox-b&amp;tbm=isch&amp;source=lnms&amp;sa=X&amp;ved=0ahUKEwj59ILMoPnTAhXDDxoKHYTrBwYQ_AUIJigB&amp;biw=1920&amp;bih=1009</v>
      </c>
      <c r="E72" s="7" t="str">
        <f t="shared" si="4"/>
        <v>Google Images</v>
      </c>
      <c r="F72" s="6" t="s">
        <v>118</v>
      </c>
      <c r="G72" s="8">
        <v>77</v>
      </c>
      <c r="H72" s="9">
        <v>130</v>
      </c>
      <c r="I72" s="9">
        <f t="shared" si="5"/>
        <v>10010</v>
      </c>
      <c r="J72" s="6" t="s">
        <v>80</v>
      </c>
      <c r="K72" s="6" t="s">
        <v>81</v>
      </c>
      <c r="L72" s="6" t="s">
        <v>82</v>
      </c>
      <c r="M72" s="6" t="s">
        <v>119</v>
      </c>
      <c r="N72" s="6" t="s">
        <v>89</v>
      </c>
      <c r="O72" s="6" t="s">
        <v>120</v>
      </c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>
        <v>6</v>
      </c>
      <c r="AH72" s="6">
        <v>7</v>
      </c>
      <c r="AI72" s="6"/>
      <c r="AJ72" s="6">
        <v>10</v>
      </c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>
        <v>11</v>
      </c>
      <c r="BB72" s="6"/>
      <c r="BC72" s="6"/>
      <c r="BD72" s="6"/>
      <c r="BE72" s="6"/>
      <c r="BF72" s="6">
        <v>12</v>
      </c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>
        <v>31</v>
      </c>
      <c r="DT72" s="6"/>
      <c r="DU72" s="6"/>
      <c r="DV72" s="6"/>
    </row>
    <row r="73" spans="1:126" ht="60" customHeight="1">
      <c r="A73" s="6" t="s">
        <v>77</v>
      </c>
      <c r="B73" s="6"/>
      <c r="C73" s="6" t="s">
        <v>455</v>
      </c>
      <c r="D73" s="6" t="str">
        <f t="shared" si="3"/>
        <v>https://www.google.fr/search?q=ADIDAS+IE9594&amp;client=firefox-b&amp;tbm=isch&amp;source=lnms&amp;sa=X&amp;ved=0ahUKEwj59ILMoPnTAhXDDxoKHYTrBwYQ_AUIJigB&amp;biw=1920&amp;bih=1009</v>
      </c>
      <c r="E73" s="7" t="str">
        <f t="shared" si="4"/>
        <v>Google Images</v>
      </c>
      <c r="F73" s="6" t="s">
        <v>456</v>
      </c>
      <c r="G73" s="8">
        <v>77</v>
      </c>
      <c r="H73" s="9">
        <v>160</v>
      </c>
      <c r="I73" s="9">
        <f t="shared" si="5"/>
        <v>12320</v>
      </c>
      <c r="J73" s="6" t="s">
        <v>80</v>
      </c>
      <c r="K73" s="6" t="s">
        <v>81</v>
      </c>
      <c r="L73" s="6" t="s">
        <v>82</v>
      </c>
      <c r="M73" s="6" t="s">
        <v>83</v>
      </c>
      <c r="N73" s="6" t="s">
        <v>94</v>
      </c>
      <c r="O73" s="6" t="s">
        <v>120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>
        <v>11</v>
      </c>
      <c r="AK73" s="6">
        <v>13</v>
      </c>
      <c r="AL73" s="6">
        <v>16</v>
      </c>
      <c r="AM73" s="6">
        <v>15</v>
      </c>
      <c r="AN73" s="6">
        <v>11</v>
      </c>
      <c r="AO73" s="6"/>
      <c r="AP73" s="6">
        <v>11</v>
      </c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</row>
    <row r="74" spans="1:126" ht="60" customHeight="1">
      <c r="A74" s="6" t="s">
        <v>77</v>
      </c>
      <c r="B74" s="6"/>
      <c r="C74" s="6" t="s">
        <v>457</v>
      </c>
      <c r="D74" s="6" t="str">
        <f t="shared" si="3"/>
        <v>https://www.google.fr/search?q=ADIDAS+JH5488&amp;client=firefox-b&amp;tbm=isch&amp;source=lnms&amp;sa=X&amp;ved=0ahUKEwj59ILMoPnTAhXDDxoKHYTrBwYQ_AUIJigB&amp;biw=1920&amp;bih=1009</v>
      </c>
      <c r="E74" s="7" t="str">
        <f t="shared" si="4"/>
        <v>Google Images</v>
      </c>
      <c r="F74" s="6" t="s">
        <v>458</v>
      </c>
      <c r="G74" s="8">
        <v>77</v>
      </c>
      <c r="H74" s="9">
        <v>130</v>
      </c>
      <c r="I74" s="9">
        <f t="shared" si="5"/>
        <v>10010</v>
      </c>
      <c r="J74" s="6" t="s">
        <v>80</v>
      </c>
      <c r="K74" s="6" t="s">
        <v>81</v>
      </c>
      <c r="L74" s="6" t="s">
        <v>82</v>
      </c>
      <c r="M74" s="6" t="s">
        <v>83</v>
      </c>
      <c r="N74" s="6" t="s">
        <v>89</v>
      </c>
      <c r="O74" s="6" t="s">
        <v>291</v>
      </c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>
        <v>4</v>
      </c>
      <c r="AO74" s="6">
        <v>1</v>
      </c>
      <c r="AP74" s="6">
        <v>4</v>
      </c>
      <c r="AQ74" s="6">
        <v>30</v>
      </c>
      <c r="AR74" s="6">
        <v>6</v>
      </c>
      <c r="AS74" s="6">
        <v>19</v>
      </c>
      <c r="AT74" s="6"/>
      <c r="AU74" s="6">
        <v>12</v>
      </c>
      <c r="AV74" s="6"/>
      <c r="AW74" s="6"/>
      <c r="AX74" s="6"/>
      <c r="AY74" s="6">
        <v>1</v>
      </c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</row>
    <row r="75" spans="1:126" ht="60" customHeight="1">
      <c r="A75" s="6" t="s">
        <v>77</v>
      </c>
      <c r="B75" s="6"/>
      <c r="C75" s="6" t="s">
        <v>459</v>
      </c>
      <c r="D75" s="6" t="str">
        <f t="shared" si="3"/>
        <v>https://www.google.fr/search?q=ADIDAS+ID3825&amp;client=firefox-b&amp;tbm=isch&amp;source=lnms&amp;sa=X&amp;ved=0ahUKEwj59ILMoPnTAhXDDxoKHYTrBwYQ_AUIJigB&amp;biw=1920&amp;bih=1009</v>
      </c>
      <c r="E75" s="7" t="str">
        <f t="shared" si="4"/>
        <v>Google Images</v>
      </c>
      <c r="F75" s="6" t="s">
        <v>460</v>
      </c>
      <c r="G75" s="8">
        <v>77</v>
      </c>
      <c r="H75" s="9">
        <v>150</v>
      </c>
      <c r="I75" s="9">
        <f t="shared" si="5"/>
        <v>11550</v>
      </c>
      <c r="J75" s="6" t="s">
        <v>80</v>
      </c>
      <c r="K75" s="6" t="s">
        <v>81</v>
      </c>
      <c r="L75" s="6" t="s">
        <v>82</v>
      </c>
      <c r="M75" s="6" t="s">
        <v>111</v>
      </c>
      <c r="N75" s="6" t="s">
        <v>89</v>
      </c>
      <c r="O75" s="6" t="s">
        <v>116</v>
      </c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>
        <v>11</v>
      </c>
      <c r="AQ75" s="6">
        <v>21</v>
      </c>
      <c r="AR75" s="6">
        <v>28</v>
      </c>
      <c r="AS75" s="6">
        <v>6</v>
      </c>
      <c r="AT75" s="6"/>
      <c r="AU75" s="6">
        <v>9</v>
      </c>
      <c r="AV75" s="6"/>
      <c r="AW75" s="6"/>
      <c r="AX75" s="6">
        <v>2</v>
      </c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</row>
    <row r="76" spans="1:126" ht="60" customHeight="1">
      <c r="A76" s="6" t="s">
        <v>77</v>
      </c>
      <c r="B76" s="6"/>
      <c r="C76" s="6" t="s">
        <v>461</v>
      </c>
      <c r="D76" s="6" t="str">
        <f t="shared" si="3"/>
        <v>https://www.google.fr/search?q=ADIDAS+IF1512&amp;client=firefox-b&amp;tbm=isch&amp;source=lnms&amp;sa=X&amp;ved=0ahUKEwj59ILMoPnTAhXDDxoKHYTrBwYQ_AUIJigB&amp;biw=1920&amp;bih=1009</v>
      </c>
      <c r="E76" s="7" t="str">
        <f t="shared" si="4"/>
        <v>Google Images</v>
      </c>
      <c r="F76" s="6" t="s">
        <v>462</v>
      </c>
      <c r="G76" s="8">
        <v>77</v>
      </c>
      <c r="H76" s="9">
        <v>130</v>
      </c>
      <c r="I76" s="9">
        <f t="shared" si="5"/>
        <v>10010</v>
      </c>
      <c r="J76" s="6" t="s">
        <v>80</v>
      </c>
      <c r="K76" s="6" t="s">
        <v>81</v>
      </c>
      <c r="L76" s="6" t="s">
        <v>82</v>
      </c>
      <c r="M76" s="6" t="s">
        <v>88</v>
      </c>
      <c r="N76" s="6" t="s">
        <v>313</v>
      </c>
      <c r="O76" s="6" t="s">
        <v>463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1</v>
      </c>
      <c r="AP76" s="6">
        <v>1</v>
      </c>
      <c r="AQ76" s="6">
        <v>1</v>
      </c>
      <c r="AR76" s="6">
        <v>2</v>
      </c>
      <c r="AS76" s="6">
        <v>5</v>
      </c>
      <c r="AT76" s="6"/>
      <c r="AU76" s="6">
        <v>4</v>
      </c>
      <c r="AV76" s="6">
        <v>2</v>
      </c>
      <c r="AW76" s="6"/>
      <c r="AX76" s="6">
        <v>3</v>
      </c>
      <c r="AY76" s="6">
        <v>8</v>
      </c>
      <c r="AZ76" s="6">
        <v>6</v>
      </c>
      <c r="BA76" s="6">
        <v>11</v>
      </c>
      <c r="BB76" s="6"/>
      <c r="BC76" s="6">
        <v>9</v>
      </c>
      <c r="BD76" s="6">
        <v>2</v>
      </c>
      <c r="BE76" s="6"/>
      <c r="BF76" s="6">
        <v>5</v>
      </c>
      <c r="BG76" s="6">
        <v>6</v>
      </c>
      <c r="BH76" s="6">
        <v>6</v>
      </c>
      <c r="BI76" s="6">
        <v>1</v>
      </c>
      <c r="BJ76" s="6">
        <v>2</v>
      </c>
      <c r="BK76" s="6">
        <v>1</v>
      </c>
      <c r="BL76" s="6">
        <v>1</v>
      </c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</row>
    <row r="77" spans="1:126" ht="60" customHeight="1">
      <c r="A77" s="6" t="s">
        <v>77</v>
      </c>
      <c r="B77" s="6"/>
      <c r="C77" s="6" t="s">
        <v>464</v>
      </c>
      <c r="D77" s="6" t="str">
        <f t="shared" si="3"/>
        <v>https://www.google.fr/search?q=ADIDAS+JQ2405&amp;client=firefox-b&amp;tbm=isch&amp;source=lnms&amp;sa=X&amp;ved=0ahUKEwj59ILMoPnTAhXDDxoKHYTrBwYQ_AUIJigB&amp;biw=1920&amp;bih=1009</v>
      </c>
      <c r="E77" s="7" t="str">
        <f t="shared" si="4"/>
        <v>Google Images</v>
      </c>
      <c r="F77" s="6" t="s">
        <v>140</v>
      </c>
      <c r="G77" s="8">
        <v>74</v>
      </c>
      <c r="H77" s="9">
        <v>140</v>
      </c>
      <c r="I77" s="9">
        <f t="shared" si="5"/>
        <v>10360</v>
      </c>
      <c r="J77" s="6" t="s">
        <v>80</v>
      </c>
      <c r="K77" s="6" t="s">
        <v>81</v>
      </c>
      <c r="L77" s="6" t="s">
        <v>82</v>
      </c>
      <c r="M77" s="6" t="s">
        <v>83</v>
      </c>
      <c r="N77" s="6" t="s">
        <v>89</v>
      </c>
      <c r="O77" s="6" t="s">
        <v>465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>
        <v>10</v>
      </c>
      <c r="AL77" s="6">
        <v>2</v>
      </c>
      <c r="AM77" s="6">
        <v>22</v>
      </c>
      <c r="AN77" s="6">
        <v>12</v>
      </c>
      <c r="AO77" s="6">
        <v>16</v>
      </c>
      <c r="AP77" s="6"/>
      <c r="AQ77" s="6">
        <v>1</v>
      </c>
      <c r="AR77" s="6">
        <v>3</v>
      </c>
      <c r="AS77" s="6">
        <v>3</v>
      </c>
      <c r="AT77" s="6"/>
      <c r="AU77" s="6"/>
      <c r="AV77" s="6">
        <v>1</v>
      </c>
      <c r="AW77" s="6"/>
      <c r="AX77" s="6">
        <v>3</v>
      </c>
      <c r="AY77" s="6">
        <v>1</v>
      </c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</row>
    <row r="78" spans="1:126" ht="60" customHeight="1">
      <c r="A78" s="6" t="s">
        <v>77</v>
      </c>
      <c r="B78" s="6"/>
      <c r="C78" s="6" t="s">
        <v>466</v>
      </c>
      <c r="D78" s="6" t="str">
        <f t="shared" si="3"/>
        <v>https://www.google.fr/search?q=ADIDAS+IG7466&amp;client=firefox-b&amp;tbm=isch&amp;source=lnms&amp;sa=X&amp;ved=0ahUKEwj59ILMoPnTAhXDDxoKHYTrBwYQ_AUIJigB&amp;biw=1920&amp;bih=1009</v>
      </c>
      <c r="E78" s="7" t="str">
        <f t="shared" si="4"/>
        <v>Google Images</v>
      </c>
      <c r="F78" s="6" t="s">
        <v>467</v>
      </c>
      <c r="G78" s="8">
        <v>73</v>
      </c>
      <c r="H78" s="9">
        <v>100</v>
      </c>
      <c r="I78" s="9">
        <f t="shared" si="5"/>
        <v>7300</v>
      </c>
      <c r="J78" s="6" t="s">
        <v>80</v>
      </c>
      <c r="K78" s="6" t="s">
        <v>81</v>
      </c>
      <c r="L78" s="6" t="s">
        <v>82</v>
      </c>
      <c r="M78" s="6" t="s">
        <v>83</v>
      </c>
      <c r="N78" s="6" t="s">
        <v>84</v>
      </c>
      <c r="O78" s="6" t="s">
        <v>158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>
        <v>15</v>
      </c>
      <c r="AI78" s="6"/>
      <c r="AJ78" s="6">
        <v>7</v>
      </c>
      <c r="AK78" s="6">
        <v>26</v>
      </c>
      <c r="AL78" s="6">
        <v>25</v>
      </c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</row>
    <row r="79" spans="1:126" ht="60" customHeight="1">
      <c r="A79" s="6" t="s">
        <v>77</v>
      </c>
      <c r="B79" s="6"/>
      <c r="C79" s="6" t="s">
        <v>468</v>
      </c>
      <c r="D79" s="6" t="str">
        <f t="shared" si="3"/>
        <v>https://www.google.fr/search?q=ADIDAS+IE6343&amp;client=firefox-b&amp;tbm=isch&amp;source=lnms&amp;sa=X&amp;ved=0ahUKEwj59ILMoPnTAhXDDxoKHYTrBwYQ_AUIJigB&amp;biw=1920&amp;bih=1009</v>
      </c>
      <c r="E79" s="7" t="str">
        <f t="shared" si="4"/>
        <v>Google Images</v>
      </c>
      <c r="F79" s="6" t="s">
        <v>469</v>
      </c>
      <c r="G79" s="8">
        <v>73</v>
      </c>
      <c r="H79" s="9">
        <v>100</v>
      </c>
      <c r="I79" s="9">
        <f t="shared" si="5"/>
        <v>7300</v>
      </c>
      <c r="J79" s="6" t="s">
        <v>80</v>
      </c>
      <c r="K79" s="6" t="s">
        <v>81</v>
      </c>
      <c r="L79" s="6" t="s">
        <v>82</v>
      </c>
      <c r="M79" s="6" t="s">
        <v>93</v>
      </c>
      <c r="N79" s="6" t="s">
        <v>89</v>
      </c>
      <c r="O79" s="6" t="s">
        <v>120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>
        <v>2</v>
      </c>
      <c r="AN79" s="6">
        <v>4</v>
      </c>
      <c r="AO79" s="6">
        <v>3</v>
      </c>
      <c r="AP79" s="6">
        <v>7</v>
      </c>
      <c r="AQ79" s="6">
        <v>12</v>
      </c>
      <c r="AR79" s="6">
        <v>10</v>
      </c>
      <c r="AS79" s="6">
        <v>13</v>
      </c>
      <c r="AT79" s="6"/>
      <c r="AU79" s="6">
        <v>7</v>
      </c>
      <c r="AV79" s="6">
        <v>1</v>
      </c>
      <c r="AW79" s="6"/>
      <c r="AX79" s="6">
        <v>7</v>
      </c>
      <c r="AY79" s="6">
        <v>6</v>
      </c>
      <c r="AZ79" s="6"/>
      <c r="BA79" s="6">
        <v>1</v>
      </c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</row>
    <row r="80" spans="1:126" ht="60" customHeight="1">
      <c r="A80" s="6" t="s">
        <v>77</v>
      </c>
      <c r="B80" s="6"/>
      <c r="C80" s="6" t="s">
        <v>470</v>
      </c>
      <c r="D80" s="6" t="str">
        <f t="shared" si="3"/>
        <v>https://www.google.fr/search?q=ADIDAS+HQ4199&amp;client=firefox-b&amp;tbm=isch&amp;source=lnms&amp;sa=X&amp;ved=0ahUKEwj59ILMoPnTAhXDDxoKHYTrBwYQ_AUIJigB&amp;biw=1920&amp;bih=1009</v>
      </c>
      <c r="E80" s="7" t="str">
        <f t="shared" si="4"/>
        <v>Google Images</v>
      </c>
      <c r="F80" s="6" t="s">
        <v>471</v>
      </c>
      <c r="G80" s="8">
        <v>68</v>
      </c>
      <c r="H80" s="9">
        <v>180</v>
      </c>
      <c r="I80" s="9">
        <f t="shared" si="5"/>
        <v>12240</v>
      </c>
      <c r="J80" s="6" t="s">
        <v>80</v>
      </c>
      <c r="K80" s="6" t="s">
        <v>81</v>
      </c>
      <c r="L80" s="6" t="s">
        <v>82</v>
      </c>
      <c r="M80" s="6" t="s">
        <v>93</v>
      </c>
      <c r="N80" s="6" t="s">
        <v>89</v>
      </c>
      <c r="O80" s="6" t="s">
        <v>120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>
        <v>3</v>
      </c>
      <c r="AN80" s="6"/>
      <c r="AO80" s="6">
        <v>2</v>
      </c>
      <c r="AP80" s="6"/>
      <c r="AQ80" s="6">
        <v>9</v>
      </c>
      <c r="AR80" s="6">
        <v>3</v>
      </c>
      <c r="AS80" s="6">
        <v>1</v>
      </c>
      <c r="AT80" s="6"/>
      <c r="AU80" s="6">
        <v>2</v>
      </c>
      <c r="AV80" s="6">
        <v>4</v>
      </c>
      <c r="AW80" s="6"/>
      <c r="AX80" s="6"/>
      <c r="AY80" s="6">
        <v>13</v>
      </c>
      <c r="AZ80" s="6">
        <v>16</v>
      </c>
      <c r="BA80" s="6">
        <v>7</v>
      </c>
      <c r="BB80" s="6"/>
      <c r="BC80" s="6">
        <v>4</v>
      </c>
      <c r="BD80" s="6"/>
      <c r="BE80" s="6"/>
      <c r="BF80" s="6">
        <v>3</v>
      </c>
      <c r="BG80" s="6"/>
      <c r="BH80" s="6">
        <v>1</v>
      </c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</row>
    <row r="81" spans="1:126" ht="60" customHeight="1">
      <c r="A81" s="6" t="s">
        <v>77</v>
      </c>
      <c r="B81" s="6"/>
      <c r="C81" s="6" t="s">
        <v>472</v>
      </c>
      <c r="D81" s="6" t="str">
        <f t="shared" si="3"/>
        <v>https://www.google.fr/search?q=ADIDAS+IG7824&amp;client=firefox-b&amp;tbm=isch&amp;source=lnms&amp;sa=X&amp;ved=0ahUKEwj59ILMoPnTAhXDDxoKHYTrBwYQ_AUIJigB&amp;biw=1920&amp;bih=1009</v>
      </c>
      <c r="E81" s="7" t="str">
        <f t="shared" si="4"/>
        <v>Google Images</v>
      </c>
      <c r="F81" s="6" t="s">
        <v>473</v>
      </c>
      <c r="G81" s="8">
        <v>68</v>
      </c>
      <c r="H81" s="9">
        <v>120</v>
      </c>
      <c r="I81" s="9">
        <f t="shared" si="5"/>
        <v>8160</v>
      </c>
      <c r="J81" s="6" t="s">
        <v>80</v>
      </c>
      <c r="K81" s="6" t="s">
        <v>81</v>
      </c>
      <c r="L81" s="6" t="s">
        <v>82</v>
      </c>
      <c r="M81" s="6" t="s">
        <v>83</v>
      </c>
      <c r="N81" s="6" t="s">
        <v>94</v>
      </c>
      <c r="O81" s="6" t="s">
        <v>299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>
        <v>12</v>
      </c>
      <c r="AK81" s="6">
        <v>21</v>
      </c>
      <c r="AL81" s="6">
        <v>18</v>
      </c>
      <c r="AM81" s="6">
        <v>17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</row>
    <row r="82" spans="1:126" ht="60" customHeight="1">
      <c r="A82" s="6" t="s">
        <v>77</v>
      </c>
      <c r="B82" s="6"/>
      <c r="C82" s="6" t="s">
        <v>474</v>
      </c>
      <c r="D82" s="6" t="str">
        <f t="shared" si="3"/>
        <v>https://www.google.fr/search?q=ADIDAS+IE9884&amp;client=firefox-b&amp;tbm=isch&amp;source=lnms&amp;sa=X&amp;ved=0ahUKEwj59ILMoPnTAhXDDxoKHYTrBwYQ_AUIJigB&amp;biw=1920&amp;bih=1009</v>
      </c>
      <c r="E82" s="7" t="str">
        <f t="shared" si="4"/>
        <v>Google Images</v>
      </c>
      <c r="F82" s="6" t="s">
        <v>456</v>
      </c>
      <c r="G82" s="8">
        <v>67</v>
      </c>
      <c r="H82" s="9">
        <v>160</v>
      </c>
      <c r="I82" s="9">
        <f t="shared" si="5"/>
        <v>10720</v>
      </c>
      <c r="J82" s="6" t="s">
        <v>80</v>
      </c>
      <c r="K82" s="6" t="s">
        <v>81</v>
      </c>
      <c r="L82" s="6" t="s">
        <v>82</v>
      </c>
      <c r="M82" s="6" t="s">
        <v>83</v>
      </c>
      <c r="N82" s="6" t="s">
        <v>94</v>
      </c>
      <c r="O82" s="6" t="s">
        <v>475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>
        <v>13</v>
      </c>
      <c r="AL82" s="6">
        <v>15</v>
      </c>
      <c r="AM82" s="6">
        <v>14</v>
      </c>
      <c r="AN82" s="6">
        <v>14</v>
      </c>
      <c r="AO82" s="6"/>
      <c r="AP82" s="6">
        <v>11</v>
      </c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</row>
    <row r="83" spans="1:126" ht="60" customHeight="1">
      <c r="A83" s="6" t="s">
        <v>77</v>
      </c>
      <c r="B83" s="6"/>
      <c r="C83" s="6" t="s">
        <v>476</v>
      </c>
      <c r="D83" s="6" t="str">
        <f t="shared" si="3"/>
        <v>https://www.google.fr/search?q=ADIDAS+ID9042&amp;client=firefox-b&amp;tbm=isch&amp;source=lnms&amp;sa=X&amp;ved=0ahUKEwj59ILMoPnTAhXDDxoKHYTrBwYQ_AUIJigB&amp;biw=1920&amp;bih=1009</v>
      </c>
      <c r="E83" s="7" t="str">
        <f t="shared" si="4"/>
        <v>Google Images</v>
      </c>
      <c r="F83" s="6" t="s">
        <v>477</v>
      </c>
      <c r="G83" s="8">
        <v>67</v>
      </c>
      <c r="H83" s="9">
        <v>150</v>
      </c>
      <c r="I83" s="9">
        <f t="shared" si="5"/>
        <v>10050</v>
      </c>
      <c r="J83" s="6" t="s">
        <v>80</v>
      </c>
      <c r="K83" s="6" t="s">
        <v>81</v>
      </c>
      <c r="L83" s="6" t="s">
        <v>82</v>
      </c>
      <c r="M83" s="6" t="s">
        <v>111</v>
      </c>
      <c r="N83" s="6" t="s">
        <v>89</v>
      </c>
      <c r="O83" s="6" t="s">
        <v>90</v>
      </c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>
        <v>2</v>
      </c>
      <c r="AN83" s="6">
        <v>11</v>
      </c>
      <c r="AO83" s="6">
        <v>25</v>
      </c>
      <c r="AP83" s="6">
        <v>15</v>
      </c>
      <c r="AQ83" s="6">
        <v>1</v>
      </c>
      <c r="AR83" s="6">
        <v>10</v>
      </c>
      <c r="AS83" s="6"/>
      <c r="AT83" s="6"/>
      <c r="AU83" s="6"/>
      <c r="AV83" s="6">
        <v>2</v>
      </c>
      <c r="AW83" s="6"/>
      <c r="AX83" s="6">
        <v>1</v>
      </c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</row>
    <row r="84" spans="1:126" ht="60" customHeight="1">
      <c r="A84" s="6" t="s">
        <v>77</v>
      </c>
      <c r="B84" s="6"/>
      <c r="C84" s="6" t="s">
        <v>478</v>
      </c>
      <c r="D84" s="6" t="str">
        <f t="shared" si="3"/>
        <v>https://www.google.fr/search?q=ADIDAS+JI1227&amp;client=firefox-b&amp;tbm=isch&amp;source=lnms&amp;sa=X&amp;ved=0ahUKEwj59ILMoPnTAhXDDxoKHYTrBwYQ_AUIJigB&amp;biw=1920&amp;bih=1009</v>
      </c>
      <c r="E84" s="7" t="str">
        <f t="shared" si="4"/>
        <v>Google Images</v>
      </c>
      <c r="F84" s="6" t="s">
        <v>131</v>
      </c>
      <c r="G84" s="8">
        <v>66</v>
      </c>
      <c r="H84" s="9">
        <v>190</v>
      </c>
      <c r="I84" s="9">
        <f t="shared" si="5"/>
        <v>12540</v>
      </c>
      <c r="J84" s="6" t="s">
        <v>80</v>
      </c>
      <c r="K84" s="6" t="s">
        <v>81</v>
      </c>
      <c r="L84" s="6" t="s">
        <v>82</v>
      </c>
      <c r="M84" s="6" t="s">
        <v>126</v>
      </c>
      <c r="N84" s="6" t="s">
        <v>94</v>
      </c>
      <c r="O84" s="6" t="s">
        <v>479</v>
      </c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>
        <v>1</v>
      </c>
      <c r="AH84" s="6">
        <v>5</v>
      </c>
      <c r="AI84" s="6"/>
      <c r="AJ84" s="6">
        <v>5</v>
      </c>
      <c r="AK84" s="6">
        <v>8</v>
      </c>
      <c r="AL84" s="6">
        <v>7</v>
      </c>
      <c r="AM84" s="6">
        <v>11</v>
      </c>
      <c r="AN84" s="6">
        <v>9</v>
      </c>
      <c r="AO84" s="6">
        <v>12</v>
      </c>
      <c r="AP84" s="6">
        <v>6</v>
      </c>
      <c r="AQ84" s="6">
        <v>1</v>
      </c>
      <c r="AR84" s="6">
        <v>1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</row>
    <row r="85" spans="1:126" ht="60" customHeight="1">
      <c r="A85" s="6" t="s">
        <v>77</v>
      </c>
      <c r="B85" s="6"/>
      <c r="C85" s="6" t="s">
        <v>480</v>
      </c>
      <c r="D85" s="6" t="str">
        <f t="shared" si="3"/>
        <v>https://www.google.fr/search?q=ADIDAS+H04251&amp;client=firefox-b&amp;tbm=isch&amp;source=lnms&amp;sa=X&amp;ved=0ahUKEwj59ILMoPnTAhXDDxoKHYTrBwYQ_AUIJigB&amp;biw=1920&amp;bih=1009</v>
      </c>
      <c r="E85" s="7" t="str">
        <f t="shared" si="4"/>
        <v>Google Images</v>
      </c>
      <c r="F85" s="6" t="s">
        <v>427</v>
      </c>
      <c r="G85" s="8">
        <v>66</v>
      </c>
      <c r="H85" s="9">
        <v>130</v>
      </c>
      <c r="I85" s="9">
        <f t="shared" si="5"/>
        <v>8580</v>
      </c>
      <c r="J85" s="6" t="s">
        <v>80</v>
      </c>
      <c r="K85" s="6" t="s">
        <v>81</v>
      </c>
      <c r="L85" s="6" t="s">
        <v>82</v>
      </c>
      <c r="M85" s="6" t="s">
        <v>83</v>
      </c>
      <c r="N85" s="6" t="s">
        <v>89</v>
      </c>
      <c r="O85" s="6" t="s">
        <v>90</v>
      </c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>
        <v>14</v>
      </c>
      <c r="AR85" s="6">
        <v>23</v>
      </c>
      <c r="AS85" s="6">
        <v>18</v>
      </c>
      <c r="AT85" s="6"/>
      <c r="AU85" s="6">
        <v>11</v>
      </c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</row>
    <row r="86" spans="1:126" ht="60" customHeight="1">
      <c r="A86" s="6" t="s">
        <v>77</v>
      </c>
      <c r="B86" s="6"/>
      <c r="C86" s="6" t="s">
        <v>481</v>
      </c>
      <c r="D86" s="6" t="str">
        <f t="shared" si="3"/>
        <v>https://www.google.fr/search?q=ADIDAS+F99988&amp;client=firefox-b&amp;tbm=isch&amp;source=lnms&amp;sa=X&amp;ved=0ahUKEwj59ILMoPnTAhXDDxoKHYTrBwYQ_AUIJigB&amp;biw=1920&amp;bih=1009</v>
      </c>
      <c r="E86" s="7" t="str">
        <f t="shared" si="4"/>
        <v>Google Images</v>
      </c>
      <c r="F86" s="6" t="s">
        <v>482</v>
      </c>
      <c r="G86" s="8">
        <v>64</v>
      </c>
      <c r="H86" s="9">
        <v>219.95</v>
      </c>
      <c r="I86" s="9">
        <f t="shared" si="5"/>
        <v>14076.8</v>
      </c>
      <c r="J86" s="6" t="s">
        <v>80</v>
      </c>
      <c r="K86" s="6" t="s">
        <v>81</v>
      </c>
      <c r="L86" s="6" t="s">
        <v>82</v>
      </c>
      <c r="M86" s="6" t="s">
        <v>111</v>
      </c>
      <c r="N86" s="6" t="s">
        <v>317</v>
      </c>
      <c r="O86" s="6" t="s">
        <v>483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>
        <v>1</v>
      </c>
      <c r="AN86" s="6">
        <v>15</v>
      </c>
      <c r="AO86" s="6">
        <v>15</v>
      </c>
      <c r="AP86" s="6">
        <v>22</v>
      </c>
      <c r="AQ86" s="6">
        <v>11</v>
      </c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</row>
    <row r="87" spans="1:126" ht="60" customHeight="1">
      <c r="A87" s="6" t="s">
        <v>77</v>
      </c>
      <c r="B87" s="6"/>
      <c r="C87" s="6" t="s">
        <v>484</v>
      </c>
      <c r="D87" s="6" t="str">
        <f t="shared" si="3"/>
        <v>https://www.google.fr/search?q=ADIDAS+HQ7116&amp;client=firefox-b&amp;tbm=isch&amp;source=lnms&amp;sa=X&amp;ved=0ahUKEwj59ILMoPnTAhXDDxoKHYTrBwYQ_AUIJigB&amp;biw=1920&amp;bih=1009</v>
      </c>
      <c r="E87" s="7" t="str">
        <f t="shared" si="4"/>
        <v>Google Images</v>
      </c>
      <c r="F87" s="6" t="s">
        <v>485</v>
      </c>
      <c r="G87" s="8">
        <v>64</v>
      </c>
      <c r="H87" s="9">
        <v>110</v>
      </c>
      <c r="I87" s="9">
        <f t="shared" si="5"/>
        <v>7040</v>
      </c>
      <c r="J87" s="6" t="s">
        <v>80</v>
      </c>
      <c r="K87" s="6" t="s">
        <v>81</v>
      </c>
      <c r="L87" s="6" t="s">
        <v>82</v>
      </c>
      <c r="M87" s="6" t="s">
        <v>88</v>
      </c>
      <c r="N87" s="6" t="s">
        <v>89</v>
      </c>
      <c r="O87" s="6" t="s">
        <v>486</v>
      </c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>
        <v>12</v>
      </c>
      <c r="AR87" s="6"/>
      <c r="AS87" s="6">
        <v>22</v>
      </c>
      <c r="AT87" s="6"/>
      <c r="AU87" s="6">
        <v>16</v>
      </c>
      <c r="AV87" s="6">
        <v>14</v>
      </c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</row>
    <row r="88" spans="1:126" ht="60" customHeight="1">
      <c r="A88" s="6" t="s">
        <v>77</v>
      </c>
      <c r="B88" s="6"/>
      <c r="C88" s="6" t="s">
        <v>487</v>
      </c>
      <c r="D88" s="6" t="str">
        <f t="shared" si="3"/>
        <v>https://www.google.fr/search?q=ADIDAS+GW6820&amp;client=firefox-b&amp;tbm=isch&amp;source=lnms&amp;sa=X&amp;ved=0ahUKEwj59ILMoPnTAhXDDxoKHYTrBwYQ_AUIJigB&amp;biw=1920&amp;bih=1009</v>
      </c>
      <c r="E88" s="7" t="str">
        <f t="shared" si="4"/>
        <v>Google Images</v>
      </c>
      <c r="F88" s="6" t="s">
        <v>488</v>
      </c>
      <c r="G88" s="8">
        <v>62</v>
      </c>
      <c r="H88" s="9">
        <v>130</v>
      </c>
      <c r="I88" s="9">
        <f t="shared" si="5"/>
        <v>8060</v>
      </c>
      <c r="J88" s="6" t="s">
        <v>80</v>
      </c>
      <c r="K88" s="6" t="s">
        <v>81</v>
      </c>
      <c r="L88" s="6" t="s">
        <v>82</v>
      </c>
      <c r="M88" s="6" t="s">
        <v>83</v>
      </c>
      <c r="N88" s="6" t="s">
        <v>94</v>
      </c>
      <c r="O88" s="6" t="s">
        <v>489</v>
      </c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>
        <v>12</v>
      </c>
      <c r="AK88" s="6">
        <v>8</v>
      </c>
      <c r="AL88" s="6">
        <v>13</v>
      </c>
      <c r="AM88" s="6"/>
      <c r="AN88" s="6">
        <v>17</v>
      </c>
      <c r="AO88" s="6"/>
      <c r="AP88" s="6">
        <v>12</v>
      </c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</row>
    <row r="89" spans="1:126" ht="60" customHeight="1">
      <c r="A89" s="6" t="s">
        <v>77</v>
      </c>
      <c r="B89" s="6"/>
      <c r="C89" s="6" t="s">
        <v>490</v>
      </c>
      <c r="D89" s="6" t="str">
        <f t="shared" si="3"/>
        <v>https://www.google.fr/search?q=ADIDAS+HQ1493&amp;client=firefox-b&amp;tbm=isch&amp;source=lnms&amp;sa=X&amp;ved=0ahUKEwj59ILMoPnTAhXDDxoKHYTrBwYQ_AUIJigB&amp;biw=1920&amp;bih=1009</v>
      </c>
      <c r="E89" s="7" t="str">
        <f t="shared" si="4"/>
        <v>Google Images</v>
      </c>
      <c r="F89" s="6" t="s">
        <v>231</v>
      </c>
      <c r="G89" s="8">
        <v>61</v>
      </c>
      <c r="H89" s="9">
        <v>110</v>
      </c>
      <c r="I89" s="9">
        <f t="shared" si="5"/>
        <v>6710</v>
      </c>
      <c r="J89" s="6" t="s">
        <v>80</v>
      </c>
      <c r="K89" s="6" t="s">
        <v>81</v>
      </c>
      <c r="L89" s="6" t="s">
        <v>82</v>
      </c>
      <c r="M89" s="6" t="s">
        <v>88</v>
      </c>
      <c r="N89" s="6" t="s">
        <v>89</v>
      </c>
      <c r="O89" s="6" t="s">
        <v>299</v>
      </c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>
        <v>11</v>
      </c>
      <c r="AQ89" s="6">
        <v>19</v>
      </c>
      <c r="AR89" s="6"/>
      <c r="AS89" s="6">
        <v>18</v>
      </c>
      <c r="AT89" s="6"/>
      <c r="AU89" s="6">
        <v>13</v>
      </c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</row>
    <row r="90" spans="1:126" ht="60" customHeight="1">
      <c r="A90" s="6" t="s">
        <v>77</v>
      </c>
      <c r="B90" s="6"/>
      <c r="C90" s="6" t="s">
        <v>491</v>
      </c>
      <c r="D90" s="6" t="str">
        <f t="shared" si="3"/>
        <v>https://www.google.fr/search?q=ADIDAS+ID6027&amp;client=firefox-b&amp;tbm=isch&amp;source=lnms&amp;sa=X&amp;ved=0ahUKEwj59ILMoPnTAhXDDxoKHYTrBwYQ_AUIJigB&amp;biw=1920&amp;bih=1009</v>
      </c>
      <c r="E90" s="7" t="str">
        <f t="shared" si="4"/>
        <v>Google Images</v>
      </c>
      <c r="F90" s="6" t="s">
        <v>492</v>
      </c>
      <c r="G90" s="8">
        <v>60</v>
      </c>
      <c r="H90" s="9">
        <v>260</v>
      </c>
      <c r="I90" s="9">
        <f t="shared" si="5"/>
        <v>15600</v>
      </c>
      <c r="J90" s="6" t="s">
        <v>80</v>
      </c>
      <c r="K90" s="6" t="s">
        <v>81</v>
      </c>
      <c r="L90" s="6" t="s">
        <v>82</v>
      </c>
      <c r="M90" s="6" t="s">
        <v>111</v>
      </c>
      <c r="N90" s="6" t="s">
        <v>313</v>
      </c>
      <c r="O90" s="6" t="s">
        <v>493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>
        <v>10</v>
      </c>
      <c r="AN90" s="6">
        <v>7</v>
      </c>
      <c r="AO90" s="6">
        <v>17</v>
      </c>
      <c r="AP90" s="6">
        <v>1</v>
      </c>
      <c r="AQ90" s="6">
        <v>3</v>
      </c>
      <c r="AR90" s="6">
        <v>1</v>
      </c>
      <c r="AS90" s="6"/>
      <c r="AT90" s="6"/>
      <c r="AU90" s="6"/>
      <c r="AV90" s="6">
        <v>3</v>
      </c>
      <c r="AW90" s="6"/>
      <c r="AX90" s="6">
        <v>1</v>
      </c>
      <c r="AY90" s="6">
        <v>3</v>
      </c>
      <c r="AZ90" s="6"/>
      <c r="BA90" s="6">
        <v>2</v>
      </c>
      <c r="BB90" s="6"/>
      <c r="BC90" s="6">
        <v>5</v>
      </c>
      <c r="BD90" s="6">
        <v>7</v>
      </c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</row>
    <row r="91" spans="1:126" ht="60" customHeight="1">
      <c r="A91" s="6" t="s">
        <v>77</v>
      </c>
      <c r="B91" s="6"/>
      <c r="C91" s="6" t="s">
        <v>494</v>
      </c>
      <c r="D91" s="6" t="str">
        <f t="shared" si="3"/>
        <v>https://www.google.fr/search?q=ADIDAS+JI2322&amp;client=firefox-b&amp;tbm=isch&amp;source=lnms&amp;sa=X&amp;ved=0ahUKEwj59ILMoPnTAhXDDxoKHYTrBwYQ_AUIJigB&amp;biw=1920&amp;bih=1009</v>
      </c>
      <c r="E91" s="7" t="str">
        <f t="shared" si="4"/>
        <v>Google Images</v>
      </c>
      <c r="F91" s="6" t="s">
        <v>330</v>
      </c>
      <c r="G91" s="8">
        <v>58</v>
      </c>
      <c r="H91" s="9">
        <v>85</v>
      </c>
      <c r="I91" s="9">
        <f t="shared" si="5"/>
        <v>4930</v>
      </c>
      <c r="J91" s="6" t="s">
        <v>80</v>
      </c>
      <c r="K91" s="6" t="s">
        <v>81</v>
      </c>
      <c r="L91" s="6" t="s">
        <v>82</v>
      </c>
      <c r="M91" s="6" t="s">
        <v>93</v>
      </c>
      <c r="N91" s="6" t="s">
        <v>94</v>
      </c>
      <c r="O91" s="6" t="s">
        <v>282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>
        <v>4</v>
      </c>
      <c r="AK91" s="6">
        <v>23</v>
      </c>
      <c r="AL91" s="6">
        <v>3</v>
      </c>
      <c r="AM91" s="6">
        <v>16</v>
      </c>
      <c r="AN91" s="6"/>
      <c r="AO91" s="6"/>
      <c r="AP91" s="6">
        <v>12</v>
      </c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</row>
    <row r="92" spans="1:126" ht="60" customHeight="1">
      <c r="A92" s="6" t="s">
        <v>77</v>
      </c>
      <c r="B92" s="6"/>
      <c r="C92" s="6" t="s">
        <v>495</v>
      </c>
      <c r="D92" s="6" t="str">
        <f t="shared" si="3"/>
        <v>https://www.google.fr/search?q=ADIDAS+HQ1495&amp;client=firefox-b&amp;tbm=isch&amp;source=lnms&amp;sa=X&amp;ved=0ahUKEwj59ILMoPnTAhXDDxoKHYTrBwYQ_AUIJigB&amp;biw=1920&amp;bih=1009</v>
      </c>
      <c r="E92" s="7" t="str">
        <f t="shared" si="4"/>
        <v>Google Images</v>
      </c>
      <c r="F92" s="6" t="s">
        <v>231</v>
      </c>
      <c r="G92" s="8">
        <v>58</v>
      </c>
      <c r="H92" s="9">
        <v>110</v>
      </c>
      <c r="I92" s="9">
        <f t="shared" si="5"/>
        <v>6380</v>
      </c>
      <c r="J92" s="6" t="s">
        <v>80</v>
      </c>
      <c r="K92" s="6" t="s">
        <v>81</v>
      </c>
      <c r="L92" s="6" t="s">
        <v>82</v>
      </c>
      <c r="M92" s="6" t="s">
        <v>88</v>
      </c>
      <c r="N92" s="6" t="s">
        <v>89</v>
      </c>
      <c r="O92" s="6" t="s">
        <v>496</v>
      </c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>
        <v>11</v>
      </c>
      <c r="AR92" s="6">
        <v>12</v>
      </c>
      <c r="AS92" s="6">
        <v>22</v>
      </c>
      <c r="AT92" s="6"/>
      <c r="AU92" s="6">
        <v>13</v>
      </c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</row>
    <row r="93" spans="1:126" ht="60" customHeight="1">
      <c r="A93" s="6" t="s">
        <v>77</v>
      </c>
      <c r="B93" s="6"/>
      <c r="C93" s="6" t="s">
        <v>98</v>
      </c>
      <c r="D93" s="6" t="str">
        <f t="shared" si="3"/>
        <v>https://www.google.fr/search?q=ADIDAS+JP7039&amp;client=firefox-b&amp;tbm=isch&amp;source=lnms&amp;sa=X&amp;ved=0ahUKEwj59ILMoPnTAhXDDxoKHYTrBwYQ_AUIJigB&amp;biw=1920&amp;bih=1009</v>
      </c>
      <c r="E93" s="7" t="str">
        <f t="shared" si="4"/>
        <v>Google Images</v>
      </c>
      <c r="F93" s="6" t="s">
        <v>99</v>
      </c>
      <c r="G93" s="8">
        <v>57</v>
      </c>
      <c r="H93" s="9">
        <v>110</v>
      </c>
      <c r="I93" s="9">
        <f t="shared" si="5"/>
        <v>6270</v>
      </c>
      <c r="J93" s="6" t="s">
        <v>80</v>
      </c>
      <c r="K93" s="6" t="s">
        <v>81</v>
      </c>
      <c r="L93" s="6" t="s">
        <v>82</v>
      </c>
      <c r="M93" s="6" t="s">
        <v>83</v>
      </c>
      <c r="N93" s="6" t="s">
        <v>84</v>
      </c>
      <c r="O93" s="6" t="s">
        <v>90</v>
      </c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>
        <v>12</v>
      </c>
      <c r="AH93" s="6">
        <v>3</v>
      </c>
      <c r="AI93" s="6"/>
      <c r="AJ93" s="6">
        <v>24</v>
      </c>
      <c r="AK93" s="6">
        <v>7</v>
      </c>
      <c r="AL93" s="6">
        <v>9</v>
      </c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>
        <v>2</v>
      </c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</row>
    <row r="94" spans="1:126" ht="60" customHeight="1">
      <c r="A94" s="6" t="s">
        <v>77</v>
      </c>
      <c r="B94" s="6"/>
      <c r="C94" s="6" t="s">
        <v>222</v>
      </c>
      <c r="D94" s="6" t="str">
        <f t="shared" si="3"/>
        <v>https://www.google.fr/search?q=ADIDAS+IH5685&amp;client=firefox-b&amp;tbm=isch&amp;source=lnms&amp;sa=X&amp;ved=0ahUKEwj59ILMoPnTAhXDDxoKHYTrBwYQ_AUIJigB&amp;biw=1920&amp;bih=1009</v>
      </c>
      <c r="E94" s="7" t="str">
        <f t="shared" si="4"/>
        <v>Google Images</v>
      </c>
      <c r="F94" s="6" t="s">
        <v>223</v>
      </c>
      <c r="G94" s="8">
        <v>57</v>
      </c>
      <c r="H94" s="9">
        <v>300</v>
      </c>
      <c r="I94" s="9">
        <f t="shared" si="5"/>
        <v>17100</v>
      </c>
      <c r="J94" s="6" t="s">
        <v>80</v>
      </c>
      <c r="K94" s="6" t="s">
        <v>81</v>
      </c>
      <c r="L94" s="6" t="s">
        <v>82</v>
      </c>
      <c r="M94" s="6" t="s">
        <v>126</v>
      </c>
      <c r="N94" s="6" t="s">
        <v>89</v>
      </c>
      <c r="O94" s="6" t="s">
        <v>90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>
        <v>1</v>
      </c>
      <c r="AH94" s="6">
        <v>1</v>
      </c>
      <c r="AI94" s="6"/>
      <c r="AJ94" s="6">
        <v>7</v>
      </c>
      <c r="AK94" s="6">
        <v>7</v>
      </c>
      <c r="AL94" s="6">
        <v>7</v>
      </c>
      <c r="AM94" s="6">
        <v>7</v>
      </c>
      <c r="AN94" s="6">
        <v>2</v>
      </c>
      <c r="AO94" s="6">
        <v>3</v>
      </c>
      <c r="AP94" s="6">
        <v>4</v>
      </c>
      <c r="AQ94" s="6">
        <v>5</v>
      </c>
      <c r="AR94" s="6">
        <v>3</v>
      </c>
      <c r="AS94" s="6">
        <v>2</v>
      </c>
      <c r="AT94" s="6"/>
      <c r="AU94" s="6">
        <v>1</v>
      </c>
      <c r="AV94" s="6">
        <v>2</v>
      </c>
      <c r="AW94" s="6"/>
      <c r="AX94" s="6">
        <v>1</v>
      </c>
      <c r="AY94" s="6">
        <v>2</v>
      </c>
      <c r="AZ94" s="6">
        <v>2</v>
      </c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</row>
    <row r="95" spans="1:126" ht="60" customHeight="1">
      <c r="A95" s="6" t="s">
        <v>77</v>
      </c>
      <c r="B95" s="6"/>
      <c r="C95" s="6" t="s">
        <v>497</v>
      </c>
      <c r="D95" s="6" t="str">
        <f t="shared" si="3"/>
        <v>https://www.google.fr/search?q=ADIDAS+FY7967&amp;client=firefox-b&amp;tbm=isch&amp;source=lnms&amp;sa=X&amp;ved=0ahUKEwj59ILMoPnTAhXDDxoKHYTrBwYQ_AUIJigB&amp;biw=1920&amp;bih=1009</v>
      </c>
      <c r="E95" s="7" t="str">
        <f t="shared" si="4"/>
        <v>Google Images</v>
      </c>
      <c r="F95" s="6" t="s">
        <v>135</v>
      </c>
      <c r="G95" s="8">
        <v>57</v>
      </c>
      <c r="H95" s="9">
        <v>75</v>
      </c>
      <c r="I95" s="9">
        <f t="shared" si="5"/>
        <v>4275</v>
      </c>
      <c r="J95" s="6" t="s">
        <v>80</v>
      </c>
      <c r="K95" s="6" t="s">
        <v>81</v>
      </c>
      <c r="L95" s="6" t="s">
        <v>82</v>
      </c>
      <c r="M95" s="6" t="s">
        <v>88</v>
      </c>
      <c r="N95" s="6" t="s">
        <v>84</v>
      </c>
      <c r="O95" s="6" t="s">
        <v>90</v>
      </c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>
        <v>12</v>
      </c>
      <c r="DB95" s="6"/>
      <c r="DC95" s="6"/>
      <c r="DD95" s="6">
        <v>22</v>
      </c>
      <c r="DE95" s="6">
        <v>23</v>
      </c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</row>
    <row r="96" spans="1:126" ht="60" customHeight="1">
      <c r="A96" s="6" t="s">
        <v>77</v>
      </c>
      <c r="B96" s="6"/>
      <c r="C96" s="6" t="s">
        <v>498</v>
      </c>
      <c r="D96" s="6" t="str">
        <f t="shared" si="3"/>
        <v>https://www.google.fr/search?q=ADIDAS+JI1714&amp;client=firefox-b&amp;tbm=isch&amp;source=lnms&amp;sa=X&amp;ved=0ahUKEwj59ILMoPnTAhXDDxoKHYTrBwYQ_AUIJigB&amp;biw=1920&amp;bih=1009</v>
      </c>
      <c r="E96" s="7" t="str">
        <f t="shared" si="4"/>
        <v>Google Images</v>
      </c>
      <c r="F96" s="6" t="s">
        <v>499</v>
      </c>
      <c r="G96" s="8">
        <v>57</v>
      </c>
      <c r="H96" s="9">
        <v>90</v>
      </c>
      <c r="I96" s="9">
        <f t="shared" si="5"/>
        <v>5130</v>
      </c>
      <c r="J96" s="6" t="s">
        <v>80</v>
      </c>
      <c r="K96" s="6" t="s">
        <v>81</v>
      </c>
      <c r="L96" s="6" t="s">
        <v>82</v>
      </c>
      <c r="M96" s="6" t="s">
        <v>93</v>
      </c>
      <c r="N96" s="6" t="s">
        <v>89</v>
      </c>
      <c r="O96" s="6" t="s">
        <v>500</v>
      </c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>
        <v>57</v>
      </c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</row>
    <row r="97" spans="1:126" ht="60" customHeight="1">
      <c r="A97" s="6" t="s">
        <v>77</v>
      </c>
      <c r="B97" s="6"/>
      <c r="C97" s="6" t="s">
        <v>501</v>
      </c>
      <c r="D97" s="6" t="str">
        <f t="shared" si="3"/>
        <v>https://www.google.fr/search?q=ADIDAS+FZ6327&amp;client=firefox-b&amp;tbm=isch&amp;source=lnms&amp;sa=X&amp;ved=0ahUKEwj59ILMoPnTAhXDDxoKHYTrBwYQ_AUIJigB&amp;biw=1920&amp;bih=1009</v>
      </c>
      <c r="E97" s="7" t="str">
        <f t="shared" si="4"/>
        <v>Google Images</v>
      </c>
      <c r="F97" s="6" t="s">
        <v>502</v>
      </c>
      <c r="G97" s="8">
        <v>56</v>
      </c>
      <c r="H97" s="9">
        <v>110</v>
      </c>
      <c r="I97" s="9">
        <f t="shared" si="5"/>
        <v>6160</v>
      </c>
      <c r="J97" s="6" t="s">
        <v>80</v>
      </c>
      <c r="K97" s="6" t="s">
        <v>81</v>
      </c>
      <c r="L97" s="6" t="s">
        <v>82</v>
      </c>
      <c r="M97" s="6" t="s">
        <v>88</v>
      </c>
      <c r="N97" s="6" t="s">
        <v>89</v>
      </c>
      <c r="O97" s="6" t="s">
        <v>120</v>
      </c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>
        <v>1</v>
      </c>
      <c r="AH97" s="6"/>
      <c r="AI97" s="6"/>
      <c r="AJ97" s="6"/>
      <c r="AK97" s="6">
        <v>12</v>
      </c>
      <c r="AL97" s="6">
        <v>5</v>
      </c>
      <c r="AM97" s="6">
        <v>10</v>
      </c>
      <c r="AN97" s="6">
        <v>8</v>
      </c>
      <c r="AO97" s="6"/>
      <c r="AP97" s="6"/>
      <c r="AQ97" s="6"/>
      <c r="AR97" s="6"/>
      <c r="AS97" s="6">
        <v>7</v>
      </c>
      <c r="AT97" s="6"/>
      <c r="AU97" s="6">
        <v>5</v>
      </c>
      <c r="AV97" s="6"/>
      <c r="AW97" s="6"/>
      <c r="AX97" s="6">
        <v>4</v>
      </c>
      <c r="AY97" s="6"/>
      <c r="AZ97" s="6">
        <v>3</v>
      </c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>
        <v>1</v>
      </c>
      <c r="DT97" s="6"/>
      <c r="DU97" s="6"/>
      <c r="DV97" s="6"/>
    </row>
    <row r="98" spans="1:126" ht="60" customHeight="1">
      <c r="A98" s="6" t="s">
        <v>77</v>
      </c>
      <c r="B98" s="6"/>
      <c r="C98" s="6" t="s">
        <v>503</v>
      </c>
      <c r="D98" s="6" t="str">
        <f t="shared" si="3"/>
        <v>https://www.google.fr/search?q=ADIDAS+II0048&amp;client=firefox-b&amp;tbm=isch&amp;source=lnms&amp;sa=X&amp;ved=0ahUKEwj59ILMoPnTAhXDDxoKHYTrBwYQ_AUIJigB&amp;biw=1920&amp;bih=1009</v>
      </c>
      <c r="E98" s="7" t="str">
        <f t="shared" si="4"/>
        <v>Google Images</v>
      </c>
      <c r="F98" s="6" t="s">
        <v>504</v>
      </c>
      <c r="G98" s="8">
        <v>56</v>
      </c>
      <c r="H98" s="9">
        <v>140</v>
      </c>
      <c r="I98" s="9">
        <f t="shared" si="5"/>
        <v>7840</v>
      </c>
      <c r="J98" s="6" t="s">
        <v>80</v>
      </c>
      <c r="K98" s="6" t="s">
        <v>81</v>
      </c>
      <c r="L98" s="6" t="s">
        <v>82</v>
      </c>
      <c r="M98" s="6" t="s">
        <v>126</v>
      </c>
      <c r="N98" s="6" t="s">
        <v>321</v>
      </c>
      <c r="O98" s="6" t="s">
        <v>505</v>
      </c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>
        <v>6</v>
      </c>
      <c r="AI98" s="6"/>
      <c r="AJ98" s="6">
        <v>6</v>
      </c>
      <c r="AK98" s="6">
        <v>4</v>
      </c>
      <c r="AL98" s="6"/>
      <c r="AM98" s="6">
        <v>14</v>
      </c>
      <c r="AN98" s="6">
        <v>11</v>
      </c>
      <c r="AO98" s="6">
        <v>4</v>
      </c>
      <c r="AP98" s="6">
        <v>2</v>
      </c>
      <c r="AQ98" s="6">
        <v>9</v>
      </c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</row>
    <row r="99" spans="1:126" ht="60" customHeight="1">
      <c r="A99" s="6" t="s">
        <v>77</v>
      </c>
      <c r="B99" s="6"/>
      <c r="C99" s="6" t="s">
        <v>506</v>
      </c>
      <c r="D99" s="6" t="str">
        <f t="shared" si="3"/>
        <v>https://www.google.fr/search?q=ADIDAS+HQ1664&amp;client=firefox-b&amp;tbm=isch&amp;source=lnms&amp;sa=X&amp;ved=0ahUKEwj59ILMoPnTAhXDDxoKHYTrBwYQ_AUIJigB&amp;biw=1920&amp;bih=1009</v>
      </c>
      <c r="E99" s="7" t="str">
        <f t="shared" si="4"/>
        <v>Google Images</v>
      </c>
      <c r="F99" s="6" t="s">
        <v>507</v>
      </c>
      <c r="G99" s="8">
        <v>54</v>
      </c>
      <c r="H99" s="9">
        <v>130</v>
      </c>
      <c r="I99" s="9">
        <f t="shared" si="5"/>
        <v>7020</v>
      </c>
      <c r="J99" s="6" t="s">
        <v>80</v>
      </c>
      <c r="K99" s="6" t="s">
        <v>81</v>
      </c>
      <c r="L99" s="6" t="s">
        <v>82</v>
      </c>
      <c r="M99" s="6" t="s">
        <v>83</v>
      </c>
      <c r="N99" s="6" t="s">
        <v>84</v>
      </c>
      <c r="O99" s="6" t="s">
        <v>508</v>
      </c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>
        <v>1</v>
      </c>
      <c r="AH99" s="6"/>
      <c r="AI99" s="6"/>
      <c r="AJ99" s="6">
        <v>1</v>
      </c>
      <c r="AK99" s="6">
        <v>30</v>
      </c>
      <c r="AL99" s="6">
        <v>22</v>
      </c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</row>
    <row r="100" spans="1:126" ht="60" customHeight="1">
      <c r="A100" s="6" t="s">
        <v>77</v>
      </c>
      <c r="B100" s="6"/>
      <c r="C100" s="6" t="s">
        <v>509</v>
      </c>
      <c r="D100" s="6" t="str">
        <f t="shared" si="3"/>
        <v>https://www.google.fr/search?q=ADIDAS+JH8110&amp;client=firefox-b&amp;tbm=isch&amp;source=lnms&amp;sa=X&amp;ved=0ahUKEwj59ILMoPnTAhXDDxoKHYTrBwYQ_AUIJigB&amp;biw=1920&amp;bih=1009</v>
      </c>
      <c r="E100" s="7" t="str">
        <f t="shared" si="4"/>
        <v>Google Images</v>
      </c>
      <c r="F100" s="6" t="s">
        <v>510</v>
      </c>
      <c r="G100" s="8">
        <v>52</v>
      </c>
      <c r="H100" s="9">
        <v>130</v>
      </c>
      <c r="I100" s="9">
        <f t="shared" si="5"/>
        <v>6760</v>
      </c>
      <c r="J100" s="6" t="s">
        <v>80</v>
      </c>
      <c r="K100" s="6" t="s">
        <v>81</v>
      </c>
      <c r="L100" s="6" t="s">
        <v>82</v>
      </c>
      <c r="M100" s="6" t="s">
        <v>83</v>
      </c>
      <c r="N100" s="6" t="s">
        <v>89</v>
      </c>
      <c r="O100" s="6" t="s">
        <v>511</v>
      </c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>
        <v>9</v>
      </c>
      <c r="AH100" s="6">
        <v>42</v>
      </c>
      <c r="AI100" s="6"/>
      <c r="AJ100" s="6"/>
      <c r="AK100" s="6"/>
      <c r="AL100" s="6"/>
      <c r="AM100" s="6"/>
      <c r="AN100" s="6">
        <v>1</v>
      </c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</row>
    <row r="101" spans="1:126" ht="60" customHeight="1">
      <c r="A101" s="6" t="s">
        <v>77</v>
      </c>
      <c r="B101" s="6"/>
      <c r="C101" s="6" t="s">
        <v>512</v>
      </c>
      <c r="D101" s="6" t="str">
        <f t="shared" si="3"/>
        <v>https://www.google.fr/search?q=ADIDAS+JI2507&amp;client=firefox-b&amp;tbm=isch&amp;source=lnms&amp;sa=X&amp;ved=0ahUKEwj59ILMoPnTAhXDDxoKHYTrBwYQ_AUIJigB&amp;biw=1920&amp;bih=1009</v>
      </c>
      <c r="E101" s="7" t="str">
        <f t="shared" si="4"/>
        <v>Google Images</v>
      </c>
      <c r="F101" s="6" t="s">
        <v>513</v>
      </c>
      <c r="G101" s="8">
        <v>51</v>
      </c>
      <c r="H101" s="9">
        <v>120</v>
      </c>
      <c r="I101" s="9">
        <f t="shared" si="5"/>
        <v>6120</v>
      </c>
      <c r="J101" s="6" t="s">
        <v>80</v>
      </c>
      <c r="K101" s="6" t="s">
        <v>81</v>
      </c>
      <c r="L101" s="6" t="s">
        <v>82</v>
      </c>
      <c r="M101" s="6" t="s">
        <v>83</v>
      </c>
      <c r="N101" s="6" t="s">
        <v>94</v>
      </c>
      <c r="O101" s="6" t="s">
        <v>90</v>
      </c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>
        <v>3</v>
      </c>
      <c r="AI101" s="6"/>
      <c r="AJ101" s="6">
        <v>8</v>
      </c>
      <c r="AK101" s="6">
        <v>10</v>
      </c>
      <c r="AL101" s="6">
        <v>11</v>
      </c>
      <c r="AM101" s="6">
        <v>10</v>
      </c>
      <c r="AN101" s="6">
        <v>7</v>
      </c>
      <c r="AO101" s="6"/>
      <c r="AP101" s="6">
        <v>2</v>
      </c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</row>
    <row r="102" spans="1:126" ht="60" customHeight="1">
      <c r="A102" s="6" t="s">
        <v>77</v>
      </c>
      <c r="B102" s="6"/>
      <c r="C102" s="6" t="s">
        <v>103</v>
      </c>
      <c r="D102" s="6" t="str">
        <f t="shared" si="3"/>
        <v>https://www.google.fr/search?q=ADIDAS+GV8890&amp;client=firefox-b&amp;tbm=isch&amp;source=lnms&amp;sa=X&amp;ved=0ahUKEwj59ILMoPnTAhXDDxoKHYTrBwYQ_AUIJigB&amp;biw=1920&amp;bih=1009</v>
      </c>
      <c r="E102" s="7" t="str">
        <f t="shared" si="4"/>
        <v>Google Images</v>
      </c>
      <c r="F102" s="6" t="s">
        <v>104</v>
      </c>
      <c r="G102" s="8">
        <v>50</v>
      </c>
      <c r="H102" s="9">
        <v>100</v>
      </c>
      <c r="I102" s="9">
        <f t="shared" si="5"/>
        <v>5000</v>
      </c>
      <c r="J102" s="6" t="s">
        <v>80</v>
      </c>
      <c r="K102" s="6" t="s">
        <v>81</v>
      </c>
      <c r="L102" s="6" t="s">
        <v>82</v>
      </c>
      <c r="M102" s="6" t="s">
        <v>83</v>
      </c>
      <c r="N102" s="6" t="s">
        <v>84</v>
      </c>
      <c r="O102" s="6" t="s">
        <v>105</v>
      </c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>
        <v>10</v>
      </c>
      <c r="AH102" s="6">
        <v>20</v>
      </c>
      <c r="AI102" s="6"/>
      <c r="AJ102" s="6">
        <v>20</v>
      </c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</row>
    <row r="103" spans="1:126" ht="60" customHeight="1">
      <c r="A103" s="6" t="s">
        <v>77</v>
      </c>
      <c r="B103" s="6"/>
      <c r="C103" s="6" t="s">
        <v>514</v>
      </c>
      <c r="D103" s="6" t="str">
        <f t="shared" si="3"/>
        <v>https://www.google.fr/search?q=ADIDAS+ID3764&amp;client=firefox-b&amp;tbm=isch&amp;source=lnms&amp;sa=X&amp;ved=0ahUKEwj59ILMoPnTAhXDDxoKHYTrBwYQ_AUIJigB&amp;biw=1920&amp;bih=1009</v>
      </c>
      <c r="E103" s="7" t="str">
        <f t="shared" si="4"/>
        <v>Google Images</v>
      </c>
      <c r="F103" s="6" t="s">
        <v>515</v>
      </c>
      <c r="G103" s="8">
        <v>50</v>
      </c>
      <c r="H103" s="9">
        <v>150</v>
      </c>
      <c r="I103" s="9">
        <f t="shared" si="5"/>
        <v>7500</v>
      </c>
      <c r="J103" s="6" t="s">
        <v>80</v>
      </c>
      <c r="K103" s="6" t="s">
        <v>81</v>
      </c>
      <c r="L103" s="6" t="s">
        <v>82</v>
      </c>
      <c r="M103" s="6" t="s">
        <v>111</v>
      </c>
      <c r="N103" s="6" t="s">
        <v>89</v>
      </c>
      <c r="O103" s="6" t="s">
        <v>116</v>
      </c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>
        <v>1</v>
      </c>
      <c r="AK103" s="6">
        <v>1</v>
      </c>
      <c r="AL103" s="6"/>
      <c r="AM103" s="6"/>
      <c r="AN103" s="6"/>
      <c r="AO103" s="6">
        <v>4</v>
      </c>
      <c r="AP103" s="6">
        <v>4</v>
      </c>
      <c r="AQ103" s="6">
        <v>5</v>
      </c>
      <c r="AR103" s="6">
        <v>4</v>
      </c>
      <c r="AS103" s="6">
        <v>10</v>
      </c>
      <c r="AT103" s="6"/>
      <c r="AU103" s="6">
        <v>2</v>
      </c>
      <c r="AV103" s="6">
        <v>6</v>
      </c>
      <c r="AW103" s="6"/>
      <c r="AX103" s="6">
        <v>2</v>
      </c>
      <c r="AY103" s="6">
        <v>4</v>
      </c>
      <c r="AZ103" s="6">
        <v>2</v>
      </c>
      <c r="BA103" s="6">
        <v>4</v>
      </c>
      <c r="BB103" s="6"/>
      <c r="BC103" s="6"/>
      <c r="BD103" s="6">
        <v>1</v>
      </c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</row>
    <row r="104" spans="1:126" ht="60" customHeight="1">
      <c r="A104" s="6" t="s">
        <v>77</v>
      </c>
      <c r="B104" s="6"/>
      <c r="C104" s="6" t="s">
        <v>516</v>
      </c>
      <c r="D104" s="6" t="str">
        <f t="shared" si="3"/>
        <v>https://www.google.fr/search?q=ADIDAS+IF9621&amp;client=firefox-b&amp;tbm=isch&amp;source=lnms&amp;sa=X&amp;ved=0ahUKEwj59ILMoPnTAhXDDxoKHYTrBwYQ_AUIJigB&amp;biw=1920&amp;bih=1009</v>
      </c>
      <c r="E104" s="7" t="str">
        <f t="shared" si="4"/>
        <v>Google Images</v>
      </c>
      <c r="F104" s="6" t="s">
        <v>517</v>
      </c>
      <c r="G104" s="8">
        <v>50</v>
      </c>
      <c r="H104" s="9">
        <v>90</v>
      </c>
      <c r="I104" s="9">
        <f t="shared" si="5"/>
        <v>4500</v>
      </c>
      <c r="J104" s="6" t="s">
        <v>80</v>
      </c>
      <c r="K104" s="6" t="s">
        <v>81</v>
      </c>
      <c r="L104" s="6" t="s">
        <v>82</v>
      </c>
      <c r="M104" s="6" t="s">
        <v>83</v>
      </c>
      <c r="N104" s="6" t="s">
        <v>89</v>
      </c>
      <c r="O104" s="6" t="s">
        <v>90</v>
      </c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>
        <v>11</v>
      </c>
      <c r="AN104" s="6">
        <v>16</v>
      </c>
      <c r="AO104" s="6">
        <v>22</v>
      </c>
      <c r="AP104" s="6">
        <v>1</v>
      </c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</row>
    <row r="105" spans="1:126" ht="60" customHeight="1">
      <c r="A105" s="6" t="s">
        <v>77</v>
      </c>
      <c r="B105" s="6"/>
      <c r="C105" s="6" t="s">
        <v>518</v>
      </c>
      <c r="D105" s="6" t="str">
        <f t="shared" si="3"/>
        <v>https://www.google.fr/search?q=ADIDAS+IF6344&amp;client=firefox-b&amp;tbm=isch&amp;source=lnms&amp;sa=X&amp;ved=0ahUKEwj59ILMoPnTAhXDDxoKHYTrBwYQ_AUIJigB&amp;biw=1920&amp;bih=1009</v>
      </c>
      <c r="E105" s="7" t="str">
        <f t="shared" si="4"/>
        <v>Google Images</v>
      </c>
      <c r="F105" s="6" t="s">
        <v>519</v>
      </c>
      <c r="G105" s="8">
        <v>50</v>
      </c>
      <c r="H105" s="9">
        <v>60</v>
      </c>
      <c r="I105" s="9">
        <f t="shared" si="5"/>
        <v>3000</v>
      </c>
      <c r="J105" s="6" t="s">
        <v>80</v>
      </c>
      <c r="K105" s="6" t="s">
        <v>81</v>
      </c>
      <c r="L105" s="6" t="s">
        <v>82</v>
      </c>
      <c r="M105" s="6" t="s">
        <v>111</v>
      </c>
      <c r="N105" s="6" t="s">
        <v>89</v>
      </c>
      <c r="O105" s="6" t="s">
        <v>465</v>
      </c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>
        <v>4</v>
      </c>
      <c r="AN105" s="6">
        <v>8</v>
      </c>
      <c r="AO105" s="6"/>
      <c r="AP105" s="6">
        <v>2</v>
      </c>
      <c r="AQ105" s="6">
        <v>4</v>
      </c>
      <c r="AR105" s="6">
        <v>6</v>
      </c>
      <c r="AS105" s="6">
        <v>10</v>
      </c>
      <c r="AT105" s="6"/>
      <c r="AU105" s="6">
        <v>8</v>
      </c>
      <c r="AV105" s="6">
        <v>1</v>
      </c>
      <c r="AW105" s="6"/>
      <c r="AX105" s="6">
        <v>2</v>
      </c>
      <c r="AY105" s="6">
        <v>4</v>
      </c>
      <c r="AZ105" s="6">
        <v>1</v>
      </c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</row>
    <row r="106" spans="1:126" ht="60" customHeight="1">
      <c r="A106" s="6" t="s">
        <v>77</v>
      </c>
      <c r="B106" s="6"/>
      <c r="C106" s="6" t="s">
        <v>109</v>
      </c>
      <c r="D106" s="6" t="str">
        <f t="shared" si="3"/>
        <v>https://www.google.fr/search?q=ADIDAS+IH0932&amp;client=firefox-b&amp;tbm=isch&amp;source=lnms&amp;sa=X&amp;ved=0ahUKEwj59ILMoPnTAhXDDxoKHYTrBwYQ_AUIJigB&amp;biw=1920&amp;bih=1009</v>
      </c>
      <c r="E106" s="7" t="str">
        <f t="shared" si="4"/>
        <v>Google Images</v>
      </c>
      <c r="F106" s="6" t="s">
        <v>110</v>
      </c>
      <c r="G106" s="8">
        <v>49</v>
      </c>
      <c r="H106" s="9">
        <v>55</v>
      </c>
      <c r="I106" s="9">
        <f t="shared" si="5"/>
        <v>2695</v>
      </c>
      <c r="J106" s="6" t="s">
        <v>80</v>
      </c>
      <c r="K106" s="6" t="s">
        <v>81</v>
      </c>
      <c r="L106" s="6" t="s">
        <v>82</v>
      </c>
      <c r="M106" s="6" t="s">
        <v>111</v>
      </c>
      <c r="N106" s="6" t="s">
        <v>112</v>
      </c>
      <c r="O106" s="6" t="s">
        <v>113</v>
      </c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>
        <v>8</v>
      </c>
      <c r="AH106" s="6">
        <v>5</v>
      </c>
      <c r="AI106" s="6"/>
      <c r="AJ106" s="6">
        <v>8</v>
      </c>
      <c r="AK106" s="6">
        <v>11</v>
      </c>
      <c r="AL106" s="6">
        <v>12</v>
      </c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>
        <v>1</v>
      </c>
      <c r="CS106" s="6"/>
      <c r="CT106" s="6">
        <v>4</v>
      </c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</row>
    <row r="107" spans="1:126" ht="60" customHeight="1">
      <c r="A107" s="6" t="s">
        <v>77</v>
      </c>
      <c r="B107" s="6"/>
      <c r="C107" s="6" t="s">
        <v>520</v>
      </c>
      <c r="D107" s="6" t="str">
        <f t="shared" si="3"/>
        <v>https://www.google.fr/search?q=ADIDAS+JH9686&amp;client=firefox-b&amp;tbm=isch&amp;source=lnms&amp;sa=X&amp;ved=0ahUKEwj59ILMoPnTAhXDDxoKHYTrBwYQ_AUIJigB&amp;biw=1920&amp;bih=1009</v>
      </c>
      <c r="E107" s="7" t="str">
        <f t="shared" si="4"/>
        <v>Google Images</v>
      </c>
      <c r="F107" s="6" t="s">
        <v>521</v>
      </c>
      <c r="G107" s="8">
        <v>49</v>
      </c>
      <c r="H107" s="9">
        <v>55</v>
      </c>
      <c r="I107" s="9">
        <f t="shared" si="5"/>
        <v>2695</v>
      </c>
      <c r="J107" s="6" t="s">
        <v>80</v>
      </c>
      <c r="K107" s="6" t="s">
        <v>81</v>
      </c>
      <c r="L107" s="6" t="s">
        <v>129</v>
      </c>
      <c r="M107" s="6" t="s">
        <v>83</v>
      </c>
      <c r="N107" s="6" t="s">
        <v>94</v>
      </c>
      <c r="O107" s="6" t="s">
        <v>522</v>
      </c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>
        <v>4</v>
      </c>
      <c r="AL107" s="6"/>
      <c r="AM107" s="6"/>
      <c r="AN107" s="6"/>
      <c r="AO107" s="6">
        <v>4</v>
      </c>
      <c r="AP107" s="6"/>
      <c r="AQ107" s="6">
        <v>30</v>
      </c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>
        <v>3</v>
      </c>
      <c r="DA107" s="6"/>
      <c r="DB107" s="6"/>
      <c r="DC107" s="6"/>
      <c r="DD107" s="6"/>
      <c r="DE107" s="6"/>
      <c r="DF107" s="6"/>
      <c r="DG107" s="6">
        <v>7</v>
      </c>
      <c r="DH107" s="6"/>
      <c r="DI107" s="6"/>
      <c r="DJ107" s="6"/>
      <c r="DK107" s="6"/>
      <c r="DL107" s="6"/>
      <c r="DM107" s="6">
        <v>1</v>
      </c>
      <c r="DN107" s="6"/>
      <c r="DO107" s="6"/>
      <c r="DP107" s="6"/>
      <c r="DQ107" s="6"/>
      <c r="DR107" s="6"/>
      <c r="DS107" s="6"/>
      <c r="DT107" s="6"/>
      <c r="DU107" s="6"/>
      <c r="DV107" s="6"/>
    </row>
    <row r="108" spans="1:126" ht="60" customHeight="1">
      <c r="A108" s="6" t="s">
        <v>77</v>
      </c>
      <c r="B108" s="6"/>
      <c r="C108" s="6" t="s">
        <v>523</v>
      </c>
      <c r="D108" s="6" t="str">
        <f t="shared" si="3"/>
        <v>https://www.google.fr/search?q=ADIDAS+IF2680&amp;client=firefox-b&amp;tbm=isch&amp;source=lnms&amp;sa=X&amp;ved=0ahUKEwj59ILMoPnTAhXDDxoKHYTrBwYQ_AUIJigB&amp;biw=1920&amp;bih=1009</v>
      </c>
      <c r="E108" s="7" t="str">
        <f t="shared" si="4"/>
        <v>Google Images</v>
      </c>
      <c r="F108" s="6" t="s">
        <v>135</v>
      </c>
      <c r="G108" s="8">
        <v>49</v>
      </c>
      <c r="H108" s="9">
        <v>90</v>
      </c>
      <c r="I108" s="9">
        <f t="shared" si="5"/>
        <v>4410</v>
      </c>
      <c r="J108" s="6" t="s">
        <v>80</v>
      </c>
      <c r="K108" s="6" t="s">
        <v>81</v>
      </c>
      <c r="L108" s="6" t="s">
        <v>82</v>
      </c>
      <c r="M108" s="6" t="s">
        <v>88</v>
      </c>
      <c r="N108" s="6" t="s">
        <v>84</v>
      </c>
      <c r="O108" s="6" t="s">
        <v>452</v>
      </c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>
        <v>10</v>
      </c>
      <c r="AI108" s="6"/>
      <c r="AJ108" s="6"/>
      <c r="AK108" s="6">
        <v>21</v>
      </c>
      <c r="AL108" s="6">
        <v>18</v>
      </c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</row>
    <row r="109" spans="1:126" ht="60" customHeight="1">
      <c r="A109" s="6" t="s">
        <v>77</v>
      </c>
      <c r="B109" s="6"/>
      <c r="C109" s="6" t="s">
        <v>524</v>
      </c>
      <c r="D109" s="6" t="str">
        <f t="shared" si="3"/>
        <v>https://www.google.fr/search?q=ADIDAS+IG0270&amp;client=firefox-b&amp;tbm=isch&amp;source=lnms&amp;sa=X&amp;ved=0ahUKEwj59ILMoPnTAhXDDxoKHYTrBwYQ_AUIJigB&amp;biw=1920&amp;bih=1009</v>
      </c>
      <c r="E109" s="7" t="str">
        <f t="shared" si="4"/>
        <v>Google Images</v>
      </c>
      <c r="F109" s="6" t="s">
        <v>525</v>
      </c>
      <c r="G109" s="8">
        <v>49</v>
      </c>
      <c r="H109" s="9">
        <v>120</v>
      </c>
      <c r="I109" s="9">
        <f t="shared" si="5"/>
        <v>5880</v>
      </c>
      <c r="J109" s="6" t="s">
        <v>80</v>
      </c>
      <c r="K109" s="6" t="s">
        <v>81</v>
      </c>
      <c r="L109" s="6" t="s">
        <v>82</v>
      </c>
      <c r="M109" s="6" t="s">
        <v>88</v>
      </c>
      <c r="N109" s="6" t="s">
        <v>94</v>
      </c>
      <c r="O109" s="6" t="s">
        <v>105</v>
      </c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>
        <v>26</v>
      </c>
      <c r="AN109" s="6">
        <v>23</v>
      </c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</row>
    <row r="110" spans="1:126" ht="60" customHeight="1">
      <c r="A110" s="6" t="s">
        <v>77</v>
      </c>
      <c r="B110" s="6"/>
      <c r="C110" s="6" t="s">
        <v>526</v>
      </c>
      <c r="D110" s="6" t="str">
        <f t="shared" si="3"/>
        <v>https://www.google.fr/search?q=ADIDAS+GY8160&amp;client=firefox-b&amp;tbm=isch&amp;source=lnms&amp;sa=X&amp;ved=0ahUKEwj59ILMoPnTAhXDDxoKHYTrBwYQ_AUIJigB&amp;biw=1920&amp;bih=1009</v>
      </c>
      <c r="E110" s="7" t="str">
        <f t="shared" si="4"/>
        <v>Google Images</v>
      </c>
      <c r="F110" s="6" t="s">
        <v>525</v>
      </c>
      <c r="G110" s="8">
        <v>49</v>
      </c>
      <c r="H110" s="9">
        <v>110</v>
      </c>
      <c r="I110" s="9">
        <f t="shared" si="5"/>
        <v>5390</v>
      </c>
      <c r="J110" s="6" t="s">
        <v>80</v>
      </c>
      <c r="K110" s="6" t="s">
        <v>81</v>
      </c>
      <c r="L110" s="6" t="s">
        <v>82</v>
      </c>
      <c r="M110" s="6" t="s">
        <v>88</v>
      </c>
      <c r="N110" s="6" t="s">
        <v>94</v>
      </c>
      <c r="O110" s="6" t="s">
        <v>345</v>
      </c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>
        <v>14</v>
      </c>
      <c r="AN110" s="6">
        <v>17</v>
      </c>
      <c r="AO110" s="6"/>
      <c r="AP110" s="6">
        <v>18</v>
      </c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</row>
    <row r="111" spans="1:126" ht="60" customHeight="1">
      <c r="A111" s="6" t="s">
        <v>77</v>
      </c>
      <c r="B111" s="6"/>
      <c r="C111" s="6" t="s">
        <v>527</v>
      </c>
      <c r="D111" s="6" t="str">
        <f t="shared" si="3"/>
        <v>https://www.google.fr/search?q=ADIDAS+JH6445&amp;client=firefox-b&amp;tbm=isch&amp;source=lnms&amp;sa=X&amp;ved=0ahUKEwj59ILMoPnTAhXDDxoKHYTrBwYQ_AUIJigB&amp;biw=1920&amp;bih=1009</v>
      </c>
      <c r="E111" s="7" t="str">
        <f t="shared" si="4"/>
        <v>Google Images</v>
      </c>
      <c r="F111" s="6" t="s">
        <v>528</v>
      </c>
      <c r="G111" s="8">
        <v>49</v>
      </c>
      <c r="H111" s="9">
        <v>130</v>
      </c>
      <c r="I111" s="9">
        <f t="shared" si="5"/>
        <v>6370</v>
      </c>
      <c r="J111" s="6" t="s">
        <v>80</v>
      </c>
      <c r="K111" s="6" t="s">
        <v>81</v>
      </c>
      <c r="L111" s="6" t="s">
        <v>82</v>
      </c>
      <c r="M111" s="6" t="s">
        <v>126</v>
      </c>
      <c r="N111" s="6" t="s">
        <v>89</v>
      </c>
      <c r="O111" s="6" t="s">
        <v>120</v>
      </c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>
        <v>1</v>
      </c>
      <c r="AS111" s="6">
        <v>1</v>
      </c>
      <c r="AT111" s="6"/>
      <c r="AU111" s="6"/>
      <c r="AV111" s="6">
        <v>12</v>
      </c>
      <c r="AW111" s="6"/>
      <c r="AX111" s="6">
        <v>13</v>
      </c>
      <c r="AY111" s="6">
        <v>10</v>
      </c>
      <c r="AZ111" s="6">
        <v>12</v>
      </c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</row>
    <row r="112" spans="1:126" ht="60" customHeight="1">
      <c r="A112" s="6" t="s">
        <v>77</v>
      </c>
      <c r="B112" s="6"/>
      <c r="C112" s="6" t="s">
        <v>529</v>
      </c>
      <c r="D112" s="6" t="str">
        <f t="shared" si="3"/>
        <v>https://www.google.fr/search?q=ADIDAS+IE1289&amp;client=firefox-b&amp;tbm=isch&amp;source=lnms&amp;sa=X&amp;ved=0ahUKEwj59ILMoPnTAhXDDxoKHYTrBwYQ_AUIJigB&amp;biw=1920&amp;bih=1009</v>
      </c>
      <c r="E112" s="7" t="str">
        <f t="shared" si="4"/>
        <v>Google Images</v>
      </c>
      <c r="F112" s="6" t="s">
        <v>530</v>
      </c>
      <c r="G112" s="8">
        <v>49</v>
      </c>
      <c r="H112" s="9">
        <v>90</v>
      </c>
      <c r="I112" s="9">
        <f t="shared" si="5"/>
        <v>4410</v>
      </c>
      <c r="J112" s="6" t="s">
        <v>80</v>
      </c>
      <c r="K112" s="6" t="s">
        <v>81</v>
      </c>
      <c r="L112" s="6" t="s">
        <v>82</v>
      </c>
      <c r="M112" s="6" t="s">
        <v>111</v>
      </c>
      <c r="N112" s="6" t="s">
        <v>89</v>
      </c>
      <c r="O112" s="6" t="s">
        <v>90</v>
      </c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>
        <v>2</v>
      </c>
      <c r="AS112" s="6">
        <v>3</v>
      </c>
      <c r="AT112" s="6"/>
      <c r="AU112" s="6">
        <v>6</v>
      </c>
      <c r="AV112" s="6">
        <v>15</v>
      </c>
      <c r="AW112" s="6"/>
      <c r="AX112" s="6">
        <v>14</v>
      </c>
      <c r="AY112" s="6">
        <v>2</v>
      </c>
      <c r="AZ112" s="6">
        <v>7</v>
      </c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</row>
    <row r="113" spans="1:126" ht="60" customHeight="1">
      <c r="A113" s="6" t="s">
        <v>77</v>
      </c>
      <c r="B113" s="6"/>
      <c r="C113" s="6" t="s">
        <v>531</v>
      </c>
      <c r="D113" s="6" t="str">
        <f t="shared" si="3"/>
        <v>https://www.google.fr/search?q=ADIDAS+JH6983&amp;client=firefox-b&amp;tbm=isch&amp;source=lnms&amp;sa=X&amp;ved=0ahUKEwj59ILMoPnTAhXDDxoKHYTrBwYQ_AUIJigB&amp;biw=1920&amp;bih=1009</v>
      </c>
      <c r="E113" s="7" t="str">
        <f t="shared" si="4"/>
        <v>Google Images</v>
      </c>
      <c r="F113" s="6" t="s">
        <v>532</v>
      </c>
      <c r="G113" s="8">
        <v>49</v>
      </c>
      <c r="H113" s="9">
        <v>65</v>
      </c>
      <c r="I113" s="9">
        <f t="shared" si="5"/>
        <v>3185</v>
      </c>
      <c r="J113" s="6" t="s">
        <v>80</v>
      </c>
      <c r="K113" s="6" t="s">
        <v>81</v>
      </c>
      <c r="L113" s="6" t="s">
        <v>82</v>
      </c>
      <c r="M113" s="6" t="s">
        <v>93</v>
      </c>
      <c r="N113" s="6" t="s">
        <v>89</v>
      </c>
      <c r="O113" s="6" t="s">
        <v>533</v>
      </c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>
        <v>20</v>
      </c>
      <c r="AR113" s="6"/>
      <c r="AS113" s="6"/>
      <c r="AT113" s="6"/>
      <c r="AU113" s="6"/>
      <c r="AV113" s="6">
        <v>29</v>
      </c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</row>
    <row r="114" spans="1:126" ht="60" customHeight="1">
      <c r="A114" s="6" t="s">
        <v>77</v>
      </c>
      <c r="B114" s="6"/>
      <c r="C114" s="6" t="s">
        <v>534</v>
      </c>
      <c r="D114" s="6" t="str">
        <f t="shared" si="3"/>
        <v>https://www.google.fr/search?q=ADIDAS+IE7206&amp;client=firefox-b&amp;tbm=isch&amp;source=lnms&amp;sa=X&amp;ved=0ahUKEwj59ILMoPnTAhXDDxoKHYTrBwYQ_AUIJigB&amp;biw=1920&amp;bih=1009</v>
      </c>
      <c r="E114" s="7" t="str">
        <f t="shared" si="4"/>
        <v>Google Images</v>
      </c>
      <c r="F114" s="6" t="s">
        <v>535</v>
      </c>
      <c r="G114" s="8">
        <v>49</v>
      </c>
      <c r="H114" s="9">
        <v>140</v>
      </c>
      <c r="I114" s="9">
        <f t="shared" si="5"/>
        <v>6860</v>
      </c>
      <c r="J114" s="6" t="s">
        <v>80</v>
      </c>
      <c r="K114" s="6" t="s">
        <v>81</v>
      </c>
      <c r="L114" s="6" t="s">
        <v>82</v>
      </c>
      <c r="M114" s="6" t="s">
        <v>88</v>
      </c>
      <c r="N114" s="6" t="s">
        <v>89</v>
      </c>
      <c r="O114" s="6" t="s">
        <v>120</v>
      </c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>
        <v>9</v>
      </c>
      <c r="AR114" s="6">
        <v>20</v>
      </c>
      <c r="AS114" s="6">
        <v>10</v>
      </c>
      <c r="AT114" s="6"/>
      <c r="AU114" s="6"/>
      <c r="AV114" s="6"/>
      <c r="AW114" s="6"/>
      <c r="AX114" s="6"/>
      <c r="AY114" s="6"/>
      <c r="AZ114" s="6">
        <v>10</v>
      </c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</row>
    <row r="115" spans="1:126" ht="60" customHeight="1">
      <c r="A115" s="6" t="s">
        <v>77</v>
      </c>
      <c r="B115" s="6"/>
      <c r="C115" s="6" t="s">
        <v>141</v>
      </c>
      <c r="D115" s="6" t="str">
        <f t="shared" si="3"/>
        <v>https://www.google.fr/search?q=ADIDAS+IF1392&amp;client=firefox-b&amp;tbm=isch&amp;source=lnms&amp;sa=X&amp;ved=0ahUKEwj59ILMoPnTAhXDDxoKHYTrBwYQ_AUIJigB&amp;biw=1920&amp;bih=1009</v>
      </c>
      <c r="E115" s="7" t="str">
        <f t="shared" si="4"/>
        <v>Google Images</v>
      </c>
      <c r="F115" s="6" t="s">
        <v>142</v>
      </c>
      <c r="G115" s="8">
        <v>48</v>
      </c>
      <c r="H115" s="9">
        <v>50</v>
      </c>
      <c r="I115" s="9">
        <f t="shared" si="5"/>
        <v>2400</v>
      </c>
      <c r="J115" s="6" t="s">
        <v>80</v>
      </c>
      <c r="K115" s="6" t="s">
        <v>81</v>
      </c>
      <c r="L115" s="6" t="s">
        <v>82</v>
      </c>
      <c r="M115" s="6" t="s">
        <v>111</v>
      </c>
      <c r="N115" s="6" t="s">
        <v>112</v>
      </c>
      <c r="O115" s="6" t="s">
        <v>90</v>
      </c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>
        <v>4</v>
      </c>
      <c r="AH115" s="6">
        <v>11</v>
      </c>
      <c r="AI115" s="6"/>
      <c r="AJ115" s="6">
        <v>3</v>
      </c>
      <c r="AK115" s="6">
        <v>10</v>
      </c>
      <c r="AL115" s="6">
        <v>4</v>
      </c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>
        <v>2</v>
      </c>
      <c r="CS115" s="6"/>
      <c r="CT115" s="6">
        <v>5</v>
      </c>
      <c r="CU115" s="6">
        <v>9</v>
      </c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</row>
    <row r="116" spans="1:126" ht="60" customHeight="1">
      <c r="A116" s="6" t="s">
        <v>77</v>
      </c>
      <c r="B116" s="6"/>
      <c r="C116" s="6" t="s">
        <v>156</v>
      </c>
      <c r="D116" s="6" t="str">
        <f t="shared" si="3"/>
        <v>https://www.google.fr/search?q=ADIDAS+JH7069&amp;client=firefox-b&amp;tbm=isch&amp;source=lnms&amp;sa=X&amp;ved=0ahUKEwj59ILMoPnTAhXDDxoKHYTrBwYQ_AUIJigB&amp;biw=1920&amp;bih=1009</v>
      </c>
      <c r="E116" s="7" t="str">
        <f t="shared" si="4"/>
        <v>Google Images</v>
      </c>
      <c r="F116" s="6" t="s">
        <v>157</v>
      </c>
      <c r="G116" s="8">
        <v>48</v>
      </c>
      <c r="H116" s="9">
        <v>110</v>
      </c>
      <c r="I116" s="9">
        <f t="shared" si="5"/>
        <v>5280</v>
      </c>
      <c r="J116" s="6" t="s">
        <v>80</v>
      </c>
      <c r="K116" s="6" t="s">
        <v>81</v>
      </c>
      <c r="L116" s="6" t="s">
        <v>82</v>
      </c>
      <c r="M116" s="6" t="s">
        <v>93</v>
      </c>
      <c r="N116" s="6" t="s">
        <v>94</v>
      </c>
      <c r="O116" s="6" t="s">
        <v>158</v>
      </c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>
        <v>3</v>
      </c>
      <c r="AH116" s="6"/>
      <c r="AI116" s="6"/>
      <c r="AJ116" s="6">
        <v>7</v>
      </c>
      <c r="AK116" s="6">
        <v>5</v>
      </c>
      <c r="AL116" s="6">
        <v>8</v>
      </c>
      <c r="AM116" s="6">
        <v>6</v>
      </c>
      <c r="AN116" s="6">
        <v>7</v>
      </c>
      <c r="AO116" s="6">
        <v>5</v>
      </c>
      <c r="AP116" s="6">
        <v>6</v>
      </c>
      <c r="AQ116" s="6"/>
      <c r="AR116" s="6">
        <v>1</v>
      </c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</row>
    <row r="117" spans="1:126" ht="60" customHeight="1">
      <c r="A117" s="6" t="s">
        <v>77</v>
      </c>
      <c r="B117" s="6"/>
      <c r="C117" s="6" t="s">
        <v>536</v>
      </c>
      <c r="D117" s="6" t="str">
        <f t="shared" si="3"/>
        <v>https://www.google.fr/search?q=ADIDAS+IF5704&amp;client=firefox-b&amp;tbm=isch&amp;source=lnms&amp;sa=X&amp;ved=0ahUKEwj59ILMoPnTAhXDDxoKHYTrBwYQ_AUIJigB&amp;biw=1920&amp;bih=1009</v>
      </c>
      <c r="E117" s="7" t="str">
        <f t="shared" si="4"/>
        <v>Google Images</v>
      </c>
      <c r="F117" s="6" t="s">
        <v>537</v>
      </c>
      <c r="G117" s="8">
        <v>48</v>
      </c>
      <c r="H117" s="9">
        <v>110</v>
      </c>
      <c r="I117" s="9">
        <f t="shared" si="5"/>
        <v>5280</v>
      </c>
      <c r="J117" s="6" t="s">
        <v>80</v>
      </c>
      <c r="K117" s="6" t="s">
        <v>81</v>
      </c>
      <c r="L117" s="6" t="s">
        <v>82</v>
      </c>
      <c r="M117" s="6" t="s">
        <v>145</v>
      </c>
      <c r="N117" s="6" t="s">
        <v>112</v>
      </c>
      <c r="O117" s="6" t="s">
        <v>538</v>
      </c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>
        <v>2</v>
      </c>
      <c r="AI117" s="6"/>
      <c r="AJ117" s="6">
        <v>3</v>
      </c>
      <c r="AK117" s="6">
        <v>3</v>
      </c>
      <c r="AL117" s="6">
        <v>6</v>
      </c>
      <c r="AM117" s="6">
        <v>6</v>
      </c>
      <c r="AN117" s="6">
        <v>4</v>
      </c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>
        <v>2</v>
      </c>
      <c r="CC117" s="6"/>
      <c r="CD117" s="6"/>
      <c r="CE117" s="6">
        <v>2</v>
      </c>
      <c r="CF117" s="6"/>
      <c r="CG117" s="6">
        <v>2</v>
      </c>
      <c r="CH117" s="6"/>
      <c r="CI117" s="6"/>
      <c r="CJ117" s="6">
        <v>4</v>
      </c>
      <c r="CK117" s="6"/>
      <c r="CL117" s="6"/>
      <c r="CM117" s="6">
        <v>8</v>
      </c>
      <c r="CN117" s="6"/>
      <c r="CO117" s="6">
        <v>5</v>
      </c>
      <c r="CP117" s="6"/>
      <c r="CQ117" s="6"/>
      <c r="CR117" s="6"/>
      <c r="CS117" s="6"/>
      <c r="CT117" s="6">
        <v>1</v>
      </c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</row>
    <row r="118" spans="1:126" ht="60" customHeight="1">
      <c r="A118" s="6" t="s">
        <v>77</v>
      </c>
      <c r="B118" s="6"/>
      <c r="C118" s="6" t="s">
        <v>539</v>
      </c>
      <c r="D118" s="6" t="str">
        <f t="shared" si="3"/>
        <v>https://www.google.fr/search?q=ADIDAS+ID1330&amp;client=firefox-b&amp;tbm=isch&amp;source=lnms&amp;sa=X&amp;ved=0ahUKEwj59ILMoPnTAhXDDxoKHYTrBwYQ_AUIJigB&amp;biw=1920&amp;bih=1009</v>
      </c>
      <c r="E118" s="7" t="str">
        <f t="shared" si="4"/>
        <v>Google Images</v>
      </c>
      <c r="F118" s="6" t="s">
        <v>540</v>
      </c>
      <c r="G118" s="8">
        <v>48</v>
      </c>
      <c r="H118" s="9">
        <v>95</v>
      </c>
      <c r="I118" s="9">
        <f t="shared" si="5"/>
        <v>4560</v>
      </c>
      <c r="J118" s="6" t="s">
        <v>80</v>
      </c>
      <c r="K118" s="6" t="s">
        <v>81</v>
      </c>
      <c r="L118" s="6" t="s">
        <v>82</v>
      </c>
      <c r="M118" s="6" t="s">
        <v>111</v>
      </c>
      <c r="N118" s="6" t="s">
        <v>89</v>
      </c>
      <c r="O118" s="6" t="s">
        <v>90</v>
      </c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>
        <v>1</v>
      </c>
      <c r="AN118" s="6">
        <v>1</v>
      </c>
      <c r="AO118" s="6">
        <v>1</v>
      </c>
      <c r="AP118" s="6">
        <v>5</v>
      </c>
      <c r="AQ118" s="6">
        <v>10</v>
      </c>
      <c r="AR118" s="6">
        <v>3</v>
      </c>
      <c r="AS118" s="6">
        <v>7</v>
      </c>
      <c r="AT118" s="6"/>
      <c r="AU118" s="6">
        <v>2</v>
      </c>
      <c r="AV118" s="6">
        <v>10</v>
      </c>
      <c r="AW118" s="6"/>
      <c r="AX118" s="6">
        <v>4</v>
      </c>
      <c r="AY118" s="6">
        <v>2</v>
      </c>
      <c r="AZ118" s="6">
        <v>1</v>
      </c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>
        <v>1</v>
      </c>
      <c r="DT118" s="6"/>
      <c r="DU118" s="6"/>
      <c r="DV118" s="6"/>
    </row>
    <row r="119" spans="1:126" ht="60" customHeight="1">
      <c r="A119" s="6" t="s">
        <v>77</v>
      </c>
      <c r="B119" s="6"/>
      <c r="C119" s="6" t="s">
        <v>541</v>
      </c>
      <c r="D119" s="6" t="str">
        <f t="shared" si="3"/>
        <v>https://www.google.fr/search?q=ADIDAS+ID3856&amp;client=firefox-b&amp;tbm=isch&amp;source=lnms&amp;sa=X&amp;ved=0ahUKEwj59ILMoPnTAhXDDxoKHYTrBwYQ_AUIJigB&amp;biw=1920&amp;bih=1009</v>
      </c>
      <c r="E119" s="7" t="str">
        <f t="shared" si="4"/>
        <v>Google Images</v>
      </c>
      <c r="F119" s="6" t="s">
        <v>542</v>
      </c>
      <c r="G119" s="8">
        <v>48</v>
      </c>
      <c r="H119" s="9">
        <v>150</v>
      </c>
      <c r="I119" s="9">
        <f t="shared" si="5"/>
        <v>7200</v>
      </c>
      <c r="J119" s="6" t="s">
        <v>80</v>
      </c>
      <c r="K119" s="6" t="s">
        <v>81</v>
      </c>
      <c r="L119" s="6" t="s">
        <v>82</v>
      </c>
      <c r="M119" s="6" t="s">
        <v>111</v>
      </c>
      <c r="N119" s="6" t="s">
        <v>89</v>
      </c>
      <c r="O119" s="6" t="s">
        <v>116</v>
      </c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>
        <v>6</v>
      </c>
      <c r="AN119" s="6"/>
      <c r="AO119" s="6">
        <v>12</v>
      </c>
      <c r="AP119" s="6">
        <v>11</v>
      </c>
      <c r="AQ119" s="6">
        <v>12</v>
      </c>
      <c r="AR119" s="6"/>
      <c r="AS119" s="6">
        <v>1</v>
      </c>
      <c r="AT119" s="6"/>
      <c r="AU119" s="6"/>
      <c r="AV119" s="6">
        <v>3</v>
      </c>
      <c r="AW119" s="6"/>
      <c r="AX119" s="6"/>
      <c r="AY119" s="6">
        <v>2</v>
      </c>
      <c r="AZ119" s="6">
        <v>1</v>
      </c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</row>
    <row r="120" spans="1:126" ht="60" customHeight="1">
      <c r="A120" s="6" t="s">
        <v>77</v>
      </c>
      <c r="B120" s="6"/>
      <c r="C120" s="6" t="s">
        <v>543</v>
      </c>
      <c r="D120" s="6" t="str">
        <f t="shared" si="3"/>
        <v>https://www.google.fr/search?q=ADIDAS+ID9825&amp;client=firefox-b&amp;tbm=isch&amp;source=lnms&amp;sa=X&amp;ved=0ahUKEwj59ILMoPnTAhXDDxoKHYTrBwYQ_AUIJigB&amp;biw=1920&amp;bih=1009</v>
      </c>
      <c r="E120" s="7" t="str">
        <f t="shared" si="4"/>
        <v>Google Images</v>
      </c>
      <c r="F120" s="6" t="s">
        <v>544</v>
      </c>
      <c r="G120" s="8">
        <v>48</v>
      </c>
      <c r="H120" s="9">
        <v>120</v>
      </c>
      <c r="I120" s="9">
        <f t="shared" si="5"/>
        <v>5760</v>
      </c>
      <c r="J120" s="6" t="s">
        <v>80</v>
      </c>
      <c r="K120" s="6" t="s">
        <v>81</v>
      </c>
      <c r="L120" s="6" t="s">
        <v>82</v>
      </c>
      <c r="M120" s="6" t="s">
        <v>83</v>
      </c>
      <c r="N120" s="6" t="s">
        <v>89</v>
      </c>
      <c r="O120" s="6" t="s">
        <v>508</v>
      </c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>
        <v>6</v>
      </c>
      <c r="AQ120" s="6">
        <v>15</v>
      </c>
      <c r="AR120" s="6"/>
      <c r="AS120" s="6">
        <v>17</v>
      </c>
      <c r="AT120" s="6"/>
      <c r="AU120" s="6"/>
      <c r="AV120" s="6"/>
      <c r="AW120" s="6"/>
      <c r="AX120" s="6">
        <v>10</v>
      </c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</row>
    <row r="121" spans="1:126" ht="60" customHeight="1">
      <c r="A121" s="6" t="s">
        <v>77</v>
      </c>
      <c r="B121" s="6"/>
      <c r="C121" s="6" t="s">
        <v>545</v>
      </c>
      <c r="D121" s="6" t="str">
        <f t="shared" si="3"/>
        <v>https://www.google.fr/search?q=ADIDAS+ID0572&amp;client=firefox-b&amp;tbm=isch&amp;source=lnms&amp;sa=X&amp;ved=0ahUKEwj59ILMoPnTAhXDDxoKHYTrBwYQ_AUIJigB&amp;biw=1920&amp;bih=1009</v>
      </c>
      <c r="E121" s="7" t="str">
        <f t="shared" si="4"/>
        <v>Google Images</v>
      </c>
      <c r="F121" s="6" t="s">
        <v>296</v>
      </c>
      <c r="G121" s="8">
        <v>48</v>
      </c>
      <c r="H121" s="9">
        <v>110</v>
      </c>
      <c r="I121" s="9">
        <f t="shared" si="5"/>
        <v>5280</v>
      </c>
      <c r="J121" s="6" t="s">
        <v>80</v>
      </c>
      <c r="K121" s="6" t="s">
        <v>81</v>
      </c>
      <c r="L121" s="6" t="s">
        <v>82</v>
      </c>
      <c r="M121" s="6" t="s">
        <v>83</v>
      </c>
      <c r="N121" s="6" t="s">
        <v>94</v>
      </c>
      <c r="O121" s="6" t="s">
        <v>90</v>
      </c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>
        <v>18</v>
      </c>
      <c r="AL121" s="6"/>
      <c r="AM121" s="6">
        <v>19</v>
      </c>
      <c r="AN121" s="6">
        <v>11</v>
      </c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</row>
    <row r="122" spans="1:126" ht="60" customHeight="1">
      <c r="A122" s="6" t="s">
        <v>77</v>
      </c>
      <c r="B122" s="6"/>
      <c r="C122" s="6" t="s">
        <v>546</v>
      </c>
      <c r="D122" s="6" t="str">
        <f t="shared" si="3"/>
        <v>https://www.google.fr/search?q=ADIDAS+IH2346&amp;client=firefox-b&amp;tbm=isch&amp;source=lnms&amp;sa=X&amp;ved=0ahUKEwj59ILMoPnTAhXDDxoKHYTrBwYQ_AUIJigB&amp;biw=1920&amp;bih=1009</v>
      </c>
      <c r="E122" s="7" t="str">
        <f t="shared" si="4"/>
        <v>Google Images</v>
      </c>
      <c r="F122" s="6" t="s">
        <v>547</v>
      </c>
      <c r="G122" s="8">
        <v>48</v>
      </c>
      <c r="H122" s="9">
        <v>110</v>
      </c>
      <c r="I122" s="9">
        <f t="shared" si="5"/>
        <v>5280</v>
      </c>
      <c r="J122" s="6" t="s">
        <v>80</v>
      </c>
      <c r="K122" s="6" t="s">
        <v>81</v>
      </c>
      <c r="L122" s="6" t="s">
        <v>82</v>
      </c>
      <c r="M122" s="6" t="s">
        <v>88</v>
      </c>
      <c r="N122" s="6" t="s">
        <v>89</v>
      </c>
      <c r="O122" s="6" t="s">
        <v>548</v>
      </c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>
        <v>4</v>
      </c>
      <c r="AQ122" s="6">
        <v>4</v>
      </c>
      <c r="AR122" s="6">
        <v>7</v>
      </c>
      <c r="AS122" s="6">
        <v>7</v>
      </c>
      <c r="AT122" s="6"/>
      <c r="AU122" s="6">
        <v>6</v>
      </c>
      <c r="AV122" s="6">
        <v>5</v>
      </c>
      <c r="AW122" s="6"/>
      <c r="AX122" s="6">
        <v>6</v>
      </c>
      <c r="AY122" s="6">
        <v>3</v>
      </c>
      <c r="AZ122" s="6">
        <v>3</v>
      </c>
      <c r="BA122" s="6">
        <v>3</v>
      </c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</row>
    <row r="123" spans="1:126" ht="60" customHeight="1">
      <c r="A123" s="6" t="s">
        <v>77</v>
      </c>
      <c r="B123" s="6"/>
      <c r="C123" s="6" t="s">
        <v>159</v>
      </c>
      <c r="D123" s="6" t="str">
        <f t="shared" si="3"/>
        <v>https://www.google.fr/search?q=ADIDAS+JI2685&amp;client=firefox-b&amp;tbm=isch&amp;source=lnms&amp;sa=X&amp;ved=0ahUKEwj59ILMoPnTAhXDDxoKHYTrBwYQ_AUIJigB&amp;biw=1920&amp;bih=1009</v>
      </c>
      <c r="E123" s="7" t="str">
        <f t="shared" si="4"/>
        <v>Google Images</v>
      </c>
      <c r="F123" s="6" t="s">
        <v>160</v>
      </c>
      <c r="G123" s="8">
        <v>47</v>
      </c>
      <c r="H123" s="9">
        <v>130</v>
      </c>
      <c r="I123" s="9">
        <f t="shared" si="5"/>
        <v>6110</v>
      </c>
      <c r="J123" s="6" t="s">
        <v>80</v>
      </c>
      <c r="K123" s="6" t="s">
        <v>81</v>
      </c>
      <c r="L123" s="6" t="s">
        <v>82</v>
      </c>
      <c r="M123" s="6" t="s">
        <v>83</v>
      </c>
      <c r="N123" s="6" t="s">
        <v>94</v>
      </c>
      <c r="O123" s="6" t="s">
        <v>102</v>
      </c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>
        <v>3</v>
      </c>
      <c r="AH123" s="6">
        <v>3</v>
      </c>
      <c r="AI123" s="6"/>
      <c r="AJ123" s="6">
        <v>4</v>
      </c>
      <c r="AK123" s="6">
        <v>4</v>
      </c>
      <c r="AL123" s="6">
        <v>8</v>
      </c>
      <c r="AM123" s="6">
        <v>5</v>
      </c>
      <c r="AN123" s="6">
        <v>8</v>
      </c>
      <c r="AO123" s="6">
        <v>2</v>
      </c>
      <c r="AP123" s="6">
        <v>3</v>
      </c>
      <c r="AQ123" s="6">
        <v>1</v>
      </c>
      <c r="AR123" s="6">
        <v>2</v>
      </c>
      <c r="AS123" s="6">
        <v>2</v>
      </c>
      <c r="AT123" s="6"/>
      <c r="AU123" s="6">
        <v>1</v>
      </c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1</v>
      </c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</row>
    <row r="124" spans="1:126" ht="60" customHeight="1">
      <c r="A124" s="6" t="s">
        <v>77</v>
      </c>
      <c r="B124" s="6"/>
      <c r="C124" s="6" t="s">
        <v>224</v>
      </c>
      <c r="D124" s="6" t="str">
        <f t="shared" si="3"/>
        <v>https://www.google.fr/search?q=ADIDAS+JI2954&amp;client=firefox-b&amp;tbm=isch&amp;source=lnms&amp;sa=X&amp;ved=0ahUKEwj59ILMoPnTAhXDDxoKHYTrBwYQ_AUIJigB&amp;biw=1920&amp;bih=1009</v>
      </c>
      <c r="E124" s="7" t="str">
        <f t="shared" si="4"/>
        <v>Google Images</v>
      </c>
      <c r="F124" s="6" t="s">
        <v>225</v>
      </c>
      <c r="G124" s="8">
        <v>47</v>
      </c>
      <c r="H124" s="9">
        <v>120</v>
      </c>
      <c r="I124" s="9">
        <f t="shared" si="5"/>
        <v>5640</v>
      </c>
      <c r="J124" s="6" t="s">
        <v>80</v>
      </c>
      <c r="K124" s="6" t="s">
        <v>81</v>
      </c>
      <c r="L124" s="6" t="s">
        <v>82</v>
      </c>
      <c r="M124" s="6" t="s">
        <v>83</v>
      </c>
      <c r="N124" s="6" t="s">
        <v>89</v>
      </c>
      <c r="O124" s="6" t="s">
        <v>226</v>
      </c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>
        <v>1</v>
      </c>
      <c r="AH124" s="6"/>
      <c r="AI124" s="6"/>
      <c r="AJ124" s="6">
        <v>4</v>
      </c>
      <c r="AK124" s="6">
        <v>6</v>
      </c>
      <c r="AL124" s="6">
        <v>5</v>
      </c>
      <c r="AM124" s="6">
        <v>2</v>
      </c>
      <c r="AN124" s="6"/>
      <c r="AO124" s="6">
        <v>1</v>
      </c>
      <c r="AP124" s="6">
        <v>6</v>
      </c>
      <c r="AQ124" s="6">
        <v>3</v>
      </c>
      <c r="AR124" s="6">
        <v>5</v>
      </c>
      <c r="AS124" s="6">
        <v>2</v>
      </c>
      <c r="AT124" s="6"/>
      <c r="AU124" s="6">
        <v>1</v>
      </c>
      <c r="AV124" s="6">
        <v>4</v>
      </c>
      <c r="AW124" s="6"/>
      <c r="AX124" s="6"/>
      <c r="AY124" s="6">
        <v>5</v>
      </c>
      <c r="AZ124" s="6"/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</row>
    <row r="125" spans="1:126" ht="60" customHeight="1">
      <c r="A125" s="6" t="s">
        <v>77</v>
      </c>
      <c r="B125" s="6"/>
      <c r="C125" s="6" t="s">
        <v>549</v>
      </c>
      <c r="D125" s="6" t="str">
        <f t="shared" si="3"/>
        <v>https://www.google.fr/search?q=ADIDAS+ID3805&amp;client=firefox-b&amp;tbm=isch&amp;source=lnms&amp;sa=X&amp;ved=0ahUKEwj59ILMoPnTAhXDDxoKHYTrBwYQ_AUIJigB&amp;biw=1920&amp;bih=1009</v>
      </c>
      <c r="E125" s="7" t="str">
        <f t="shared" si="4"/>
        <v>Google Images</v>
      </c>
      <c r="F125" s="6" t="s">
        <v>147</v>
      </c>
      <c r="G125" s="8">
        <v>47</v>
      </c>
      <c r="H125" s="9">
        <v>50</v>
      </c>
      <c r="I125" s="9">
        <f t="shared" si="5"/>
        <v>2350</v>
      </c>
      <c r="J125" s="6" t="s">
        <v>80</v>
      </c>
      <c r="K125" s="6" t="s">
        <v>81</v>
      </c>
      <c r="L125" s="6" t="s">
        <v>82</v>
      </c>
      <c r="M125" s="6" t="s">
        <v>111</v>
      </c>
      <c r="N125" s="6" t="s">
        <v>112</v>
      </c>
      <c r="O125" s="6" t="s">
        <v>116</v>
      </c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>
        <v>17</v>
      </c>
      <c r="AK125" s="6">
        <v>14</v>
      </c>
      <c r="AL125" s="6">
        <v>15</v>
      </c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>
        <v>1</v>
      </c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</row>
    <row r="126" spans="1:126" ht="60" customHeight="1">
      <c r="A126" s="6" t="s">
        <v>77</v>
      </c>
      <c r="B126" s="6"/>
      <c r="C126" s="6" t="s">
        <v>121</v>
      </c>
      <c r="D126" s="6" t="str">
        <f t="shared" si="3"/>
        <v>https://www.google.fr/search?q=ADIDAS+JP5803&amp;client=firefox-b&amp;tbm=isch&amp;source=lnms&amp;sa=X&amp;ved=0ahUKEwj59ILMoPnTAhXDDxoKHYTrBwYQ_AUIJigB&amp;biw=1920&amp;bih=1009</v>
      </c>
      <c r="E126" s="7" t="str">
        <f t="shared" si="4"/>
        <v>Google Images</v>
      </c>
      <c r="F126" s="6" t="s">
        <v>122</v>
      </c>
      <c r="G126" s="8">
        <v>46</v>
      </c>
      <c r="H126" s="9">
        <v>75</v>
      </c>
      <c r="I126" s="9">
        <f t="shared" si="5"/>
        <v>3450</v>
      </c>
      <c r="J126" s="6" t="s">
        <v>80</v>
      </c>
      <c r="K126" s="6" t="s">
        <v>81</v>
      </c>
      <c r="L126" s="6" t="s">
        <v>82</v>
      </c>
      <c r="M126" s="6" t="s">
        <v>93</v>
      </c>
      <c r="N126" s="6" t="s">
        <v>112</v>
      </c>
      <c r="O126" s="6" t="s">
        <v>123</v>
      </c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>
        <v>6</v>
      </c>
      <c r="AH126" s="6">
        <v>7</v>
      </c>
      <c r="AI126" s="6"/>
      <c r="AJ126" s="6">
        <v>8</v>
      </c>
      <c r="AK126" s="6">
        <v>6</v>
      </c>
      <c r="AL126" s="6">
        <v>6</v>
      </c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>
        <v>4</v>
      </c>
      <c r="CN126" s="6"/>
      <c r="CO126" s="6"/>
      <c r="CP126" s="6"/>
      <c r="CQ126" s="6"/>
      <c r="CR126" s="6"/>
      <c r="CS126" s="6"/>
      <c r="CT126" s="6"/>
      <c r="CU126" s="6">
        <v>9</v>
      </c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</row>
    <row r="127" spans="1:126" ht="60" customHeight="1">
      <c r="A127" s="6" t="s">
        <v>77</v>
      </c>
      <c r="B127" s="6"/>
      <c r="C127" s="6" t="s">
        <v>550</v>
      </c>
      <c r="D127" s="6" t="str">
        <f t="shared" si="3"/>
        <v>https://www.google.fr/search?q=ADIDAS+JI2328&amp;client=firefox-b&amp;tbm=isch&amp;source=lnms&amp;sa=X&amp;ved=0ahUKEwj59ILMoPnTAhXDDxoKHYTrBwYQ_AUIJigB&amp;biw=1920&amp;bih=1009</v>
      </c>
      <c r="E127" s="7" t="str">
        <f t="shared" si="4"/>
        <v>Google Images</v>
      </c>
      <c r="F127" s="6" t="s">
        <v>551</v>
      </c>
      <c r="G127" s="8">
        <v>46</v>
      </c>
      <c r="H127" s="9">
        <v>90</v>
      </c>
      <c r="I127" s="9">
        <f t="shared" si="5"/>
        <v>4140</v>
      </c>
      <c r="J127" s="6" t="s">
        <v>80</v>
      </c>
      <c r="K127" s="6" t="s">
        <v>81</v>
      </c>
      <c r="L127" s="6" t="s">
        <v>82</v>
      </c>
      <c r="M127" s="6" t="s">
        <v>93</v>
      </c>
      <c r="N127" s="6" t="s">
        <v>89</v>
      </c>
      <c r="O127" s="6" t="s">
        <v>299</v>
      </c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6</v>
      </c>
      <c r="AP127" s="6">
        <v>5</v>
      </c>
      <c r="AQ127" s="6">
        <v>5</v>
      </c>
      <c r="AR127" s="6">
        <v>5</v>
      </c>
      <c r="AS127" s="6">
        <v>5</v>
      </c>
      <c r="AT127" s="6"/>
      <c r="AU127" s="6">
        <v>6</v>
      </c>
      <c r="AV127" s="6">
        <v>5</v>
      </c>
      <c r="AW127" s="6"/>
      <c r="AX127" s="6">
        <v>6</v>
      </c>
      <c r="AY127" s="6">
        <v>3</v>
      </c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</row>
    <row r="128" spans="1:126" ht="60" customHeight="1">
      <c r="A128" s="6" t="s">
        <v>77</v>
      </c>
      <c r="B128" s="6"/>
      <c r="C128" s="6" t="s">
        <v>552</v>
      </c>
      <c r="D128" s="6" t="str">
        <f t="shared" si="3"/>
        <v>https://www.google.fr/search?q=ADIDAS+GW4360&amp;client=firefox-b&amp;tbm=isch&amp;source=lnms&amp;sa=X&amp;ved=0ahUKEwj59ILMoPnTAhXDDxoKHYTrBwYQ_AUIJigB&amp;biw=1920&amp;bih=1009</v>
      </c>
      <c r="E128" s="7" t="str">
        <f t="shared" si="4"/>
        <v>Google Images</v>
      </c>
      <c r="F128" s="6" t="s">
        <v>485</v>
      </c>
      <c r="G128" s="8">
        <v>46</v>
      </c>
      <c r="H128" s="9">
        <v>110</v>
      </c>
      <c r="I128" s="9">
        <f t="shared" si="5"/>
        <v>5060</v>
      </c>
      <c r="J128" s="6" t="s">
        <v>80</v>
      </c>
      <c r="K128" s="6" t="s">
        <v>81</v>
      </c>
      <c r="L128" s="6" t="s">
        <v>82</v>
      </c>
      <c r="M128" s="6" t="s">
        <v>88</v>
      </c>
      <c r="N128" s="6" t="s">
        <v>89</v>
      </c>
      <c r="O128" s="6" t="s">
        <v>452</v>
      </c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>
        <v>15</v>
      </c>
      <c r="AR128" s="6">
        <v>14</v>
      </c>
      <c r="AS128" s="6">
        <v>17</v>
      </c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</row>
    <row r="129" spans="1:126" ht="60" customHeight="1">
      <c r="A129" s="6" t="s">
        <v>77</v>
      </c>
      <c r="B129" s="6"/>
      <c r="C129" s="6" t="s">
        <v>553</v>
      </c>
      <c r="D129" s="6" t="str">
        <f t="shared" si="3"/>
        <v>https://www.google.fr/search?q=ADIDAS+JR3156&amp;client=firefox-b&amp;tbm=isch&amp;source=lnms&amp;sa=X&amp;ved=0ahUKEwj59ILMoPnTAhXDDxoKHYTrBwYQ_AUIJigB&amp;biw=1920&amp;bih=1009</v>
      </c>
      <c r="E129" s="7" t="str">
        <f t="shared" si="4"/>
        <v>Google Images</v>
      </c>
      <c r="F129" s="6" t="s">
        <v>554</v>
      </c>
      <c r="G129" s="8">
        <v>45</v>
      </c>
      <c r="H129" s="9">
        <v>60</v>
      </c>
      <c r="I129" s="9">
        <f t="shared" si="5"/>
        <v>2700</v>
      </c>
      <c r="J129" s="6" t="s">
        <v>80</v>
      </c>
      <c r="K129" s="6" t="s">
        <v>81</v>
      </c>
      <c r="L129" s="6" t="s">
        <v>82</v>
      </c>
      <c r="M129" s="6" t="s">
        <v>88</v>
      </c>
      <c r="N129" s="6" t="s">
        <v>89</v>
      </c>
      <c r="O129" s="6" t="s">
        <v>555</v>
      </c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>
        <v>3</v>
      </c>
      <c r="AN129" s="6">
        <v>8</v>
      </c>
      <c r="AO129" s="6">
        <v>6</v>
      </c>
      <c r="AP129" s="6">
        <v>11</v>
      </c>
      <c r="AQ129" s="6">
        <v>10</v>
      </c>
      <c r="AR129" s="6"/>
      <c r="AS129" s="6"/>
      <c r="AT129" s="6"/>
      <c r="AU129" s="6"/>
      <c r="AV129" s="6"/>
      <c r="AW129" s="6"/>
      <c r="AX129" s="6"/>
      <c r="AY129" s="6">
        <v>4</v>
      </c>
      <c r="AZ129" s="6">
        <v>3</v>
      </c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</row>
    <row r="130" spans="1:126" ht="60" customHeight="1">
      <c r="A130" s="6" t="s">
        <v>77</v>
      </c>
      <c r="B130" s="6"/>
      <c r="C130" s="6" t="s">
        <v>556</v>
      </c>
      <c r="D130" s="6" t="str">
        <f t="shared" ref="D130:D193" si="6">"https://www.google.fr/search?q="&amp;A130&amp;"+"&amp;C130&amp;"&amp;client=firefox-b&amp;tbm=isch&amp;source=lnms&amp;sa=X&amp;ved=0ahUKEwj59ILMoPnTAhXDDxoKHYTrBwYQ_AUIJigB&amp;biw=1920&amp;bih=1009"</f>
        <v>https://www.google.fr/search?q=ADIDAS+ID9049&amp;client=firefox-b&amp;tbm=isch&amp;source=lnms&amp;sa=X&amp;ved=0ahUKEwj59ILMoPnTAhXDDxoKHYTrBwYQ_AUIJigB&amp;biw=1920&amp;bih=1009</v>
      </c>
      <c r="E130" s="7" t="str">
        <f t="shared" ref="E130:E193" si="7">HYPERLINK(D130,"Google Images")</f>
        <v>Google Images</v>
      </c>
      <c r="F130" s="6" t="s">
        <v>557</v>
      </c>
      <c r="G130" s="8">
        <v>45</v>
      </c>
      <c r="H130" s="9">
        <v>85</v>
      </c>
      <c r="I130" s="9">
        <f t="shared" ref="I130:I193" si="8">H130*G130</f>
        <v>3825</v>
      </c>
      <c r="J130" s="6" t="s">
        <v>80</v>
      </c>
      <c r="K130" s="6" t="s">
        <v>81</v>
      </c>
      <c r="L130" s="6" t="s">
        <v>82</v>
      </c>
      <c r="M130" s="6" t="s">
        <v>111</v>
      </c>
      <c r="N130" s="6" t="s">
        <v>89</v>
      </c>
      <c r="O130" s="6" t="s">
        <v>90</v>
      </c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1</v>
      </c>
      <c r="AP130" s="6"/>
      <c r="AQ130" s="6">
        <v>6</v>
      </c>
      <c r="AR130" s="6">
        <v>9</v>
      </c>
      <c r="AS130" s="6"/>
      <c r="AT130" s="6"/>
      <c r="AU130" s="6"/>
      <c r="AV130" s="6">
        <v>25</v>
      </c>
      <c r="AW130" s="6"/>
      <c r="AX130" s="6"/>
      <c r="AY130" s="6">
        <v>2</v>
      </c>
      <c r="AZ130" s="6">
        <v>2</v>
      </c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</row>
    <row r="131" spans="1:126" ht="60" customHeight="1">
      <c r="A131" s="6" t="s">
        <v>77</v>
      </c>
      <c r="B131" s="6"/>
      <c r="C131" s="6" t="s">
        <v>558</v>
      </c>
      <c r="D131" s="6" t="str">
        <f t="shared" si="6"/>
        <v>https://www.google.fr/search?q=ADIDAS+GX4505&amp;client=firefox-b&amp;tbm=isch&amp;source=lnms&amp;sa=X&amp;ved=0ahUKEwj59ILMoPnTAhXDDxoKHYTrBwYQ_AUIJigB&amp;biw=1920&amp;bih=1009</v>
      </c>
      <c r="E131" s="7" t="str">
        <f t="shared" si="7"/>
        <v>Google Images</v>
      </c>
      <c r="F131" s="6" t="s">
        <v>559</v>
      </c>
      <c r="G131" s="8">
        <v>45</v>
      </c>
      <c r="H131" s="9">
        <v>140</v>
      </c>
      <c r="I131" s="9">
        <f t="shared" si="8"/>
        <v>6300</v>
      </c>
      <c r="J131" s="6" t="s">
        <v>80</v>
      </c>
      <c r="K131" s="6" t="s">
        <v>81</v>
      </c>
      <c r="L131" s="6" t="s">
        <v>82</v>
      </c>
      <c r="M131" s="6" t="s">
        <v>83</v>
      </c>
      <c r="N131" s="6" t="s">
        <v>89</v>
      </c>
      <c r="O131" s="6" t="s">
        <v>90</v>
      </c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>
        <v>19</v>
      </c>
      <c r="AR131" s="6">
        <v>8</v>
      </c>
      <c r="AS131" s="6">
        <v>9</v>
      </c>
      <c r="AT131" s="6"/>
      <c r="AU131" s="6">
        <v>9</v>
      </c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</row>
    <row r="132" spans="1:126" ht="60" customHeight="1">
      <c r="A132" s="6" t="s">
        <v>77</v>
      </c>
      <c r="B132" s="6"/>
      <c r="C132" s="6" t="s">
        <v>560</v>
      </c>
      <c r="D132" s="6" t="str">
        <f t="shared" si="6"/>
        <v>https://www.google.fr/search?q=ADIDAS+JH9042&amp;client=firefox-b&amp;tbm=isch&amp;source=lnms&amp;sa=X&amp;ved=0ahUKEwj59ILMoPnTAhXDDxoKHYTrBwYQ_AUIJigB&amp;biw=1920&amp;bih=1009</v>
      </c>
      <c r="E132" s="7" t="str">
        <f t="shared" si="7"/>
        <v>Google Images</v>
      </c>
      <c r="F132" s="6" t="s">
        <v>561</v>
      </c>
      <c r="G132" s="8">
        <v>45</v>
      </c>
      <c r="H132" s="9">
        <v>180</v>
      </c>
      <c r="I132" s="9">
        <f t="shared" si="8"/>
        <v>8100</v>
      </c>
      <c r="J132" s="6" t="s">
        <v>80</v>
      </c>
      <c r="K132" s="6" t="s">
        <v>81</v>
      </c>
      <c r="L132" s="6" t="s">
        <v>82</v>
      </c>
      <c r="M132" s="6" t="s">
        <v>126</v>
      </c>
      <c r="N132" s="6" t="s">
        <v>89</v>
      </c>
      <c r="O132" s="6" t="s">
        <v>90</v>
      </c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>
        <v>2</v>
      </c>
      <c r="AN132" s="6">
        <v>2</v>
      </c>
      <c r="AO132" s="6">
        <v>1</v>
      </c>
      <c r="AP132" s="6">
        <v>8</v>
      </c>
      <c r="AQ132" s="6">
        <v>3</v>
      </c>
      <c r="AR132" s="6">
        <v>8</v>
      </c>
      <c r="AS132" s="6">
        <v>11</v>
      </c>
      <c r="AT132" s="6"/>
      <c r="AU132" s="6">
        <v>1</v>
      </c>
      <c r="AV132" s="6">
        <v>3</v>
      </c>
      <c r="AW132" s="6"/>
      <c r="AX132" s="6">
        <v>1</v>
      </c>
      <c r="AY132" s="6">
        <v>3</v>
      </c>
      <c r="AZ132" s="6">
        <v>1</v>
      </c>
      <c r="BA132" s="6">
        <v>1</v>
      </c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</row>
    <row r="133" spans="1:126" ht="60" customHeight="1">
      <c r="A133" s="6" t="s">
        <v>77</v>
      </c>
      <c r="B133" s="6"/>
      <c r="C133" s="6" t="s">
        <v>562</v>
      </c>
      <c r="D133" s="6" t="str">
        <f t="shared" si="6"/>
        <v>https://www.google.fr/search?q=ADIDAS+IE7062&amp;client=firefox-b&amp;tbm=isch&amp;source=lnms&amp;sa=X&amp;ved=0ahUKEwj59ILMoPnTAhXDDxoKHYTrBwYQ_AUIJigB&amp;biw=1920&amp;bih=1009</v>
      </c>
      <c r="E133" s="7" t="str">
        <f t="shared" si="7"/>
        <v>Google Images</v>
      </c>
      <c r="F133" s="6" t="s">
        <v>563</v>
      </c>
      <c r="G133" s="8">
        <v>44</v>
      </c>
      <c r="H133" s="9">
        <v>140</v>
      </c>
      <c r="I133" s="9">
        <f t="shared" si="8"/>
        <v>6160</v>
      </c>
      <c r="J133" s="6" t="s">
        <v>80</v>
      </c>
      <c r="K133" s="6" t="s">
        <v>81</v>
      </c>
      <c r="L133" s="6" t="s">
        <v>82</v>
      </c>
      <c r="M133" s="6" t="s">
        <v>83</v>
      </c>
      <c r="N133" s="6" t="s">
        <v>94</v>
      </c>
      <c r="O133" s="6" t="s">
        <v>428</v>
      </c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>
        <v>11</v>
      </c>
      <c r="AI133" s="6"/>
      <c r="AJ133" s="6"/>
      <c r="AK133" s="6">
        <v>15</v>
      </c>
      <c r="AL133" s="6">
        <v>11</v>
      </c>
      <c r="AM133" s="6">
        <v>7</v>
      </c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</row>
    <row r="134" spans="1:126" ht="60" customHeight="1">
      <c r="A134" s="6" t="s">
        <v>77</v>
      </c>
      <c r="B134" s="6"/>
      <c r="C134" s="6" t="s">
        <v>564</v>
      </c>
      <c r="D134" s="6" t="str">
        <f t="shared" si="6"/>
        <v>https://www.google.fr/search?q=ADIDAS+JH9689&amp;client=firefox-b&amp;tbm=isch&amp;source=lnms&amp;sa=X&amp;ved=0ahUKEwj59ILMoPnTAhXDDxoKHYTrBwYQ_AUIJigB&amp;biw=1920&amp;bih=1009</v>
      </c>
      <c r="E134" s="7" t="str">
        <f t="shared" si="7"/>
        <v>Google Images</v>
      </c>
      <c r="F134" s="6" t="s">
        <v>565</v>
      </c>
      <c r="G134" s="8">
        <v>44</v>
      </c>
      <c r="H134" s="9">
        <v>65</v>
      </c>
      <c r="I134" s="9">
        <f t="shared" si="8"/>
        <v>2860</v>
      </c>
      <c r="J134" s="6" t="s">
        <v>80</v>
      </c>
      <c r="K134" s="6" t="s">
        <v>81</v>
      </c>
      <c r="L134" s="6" t="s">
        <v>129</v>
      </c>
      <c r="M134" s="6" t="s">
        <v>83</v>
      </c>
      <c r="N134" s="6" t="s">
        <v>94</v>
      </c>
      <c r="O134" s="6" t="s">
        <v>566</v>
      </c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>
        <v>13</v>
      </c>
      <c r="AL134" s="6"/>
      <c r="AM134" s="6"/>
      <c r="AN134" s="6"/>
      <c r="AO134" s="6">
        <v>6</v>
      </c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>
        <v>1</v>
      </c>
      <c r="CU134" s="6"/>
      <c r="CV134" s="6"/>
      <c r="CW134" s="6"/>
      <c r="CX134" s="6"/>
      <c r="CY134" s="6"/>
      <c r="CZ134" s="6">
        <v>11</v>
      </c>
      <c r="DA134" s="6"/>
      <c r="DB134" s="6"/>
      <c r="DC134" s="6"/>
      <c r="DD134" s="6"/>
      <c r="DE134" s="6"/>
      <c r="DF134" s="6"/>
      <c r="DG134" s="6">
        <v>13</v>
      </c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</row>
    <row r="135" spans="1:126" ht="60" customHeight="1">
      <c r="A135" s="6" t="s">
        <v>77</v>
      </c>
      <c r="B135" s="6"/>
      <c r="C135" s="6" t="s">
        <v>567</v>
      </c>
      <c r="D135" s="6" t="str">
        <f t="shared" si="6"/>
        <v>https://www.google.fr/search?q=ADIDAS+IF7631&amp;client=firefox-b&amp;tbm=isch&amp;source=lnms&amp;sa=X&amp;ved=0ahUKEwj59ILMoPnTAhXDDxoKHYTrBwYQ_AUIJigB&amp;biw=1920&amp;bih=1009</v>
      </c>
      <c r="E135" s="7" t="str">
        <f t="shared" si="7"/>
        <v>Google Images</v>
      </c>
      <c r="F135" s="6" t="s">
        <v>568</v>
      </c>
      <c r="G135" s="8">
        <v>44</v>
      </c>
      <c r="H135" s="9">
        <v>150</v>
      </c>
      <c r="I135" s="9">
        <f t="shared" si="8"/>
        <v>6600</v>
      </c>
      <c r="J135" s="6" t="s">
        <v>80</v>
      </c>
      <c r="K135" s="6" t="s">
        <v>81</v>
      </c>
      <c r="L135" s="6" t="s">
        <v>82</v>
      </c>
      <c r="M135" s="6" t="s">
        <v>145</v>
      </c>
      <c r="N135" s="6" t="s">
        <v>89</v>
      </c>
      <c r="O135" s="6" t="s">
        <v>120</v>
      </c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>
        <v>14</v>
      </c>
      <c r="AQ135" s="6"/>
      <c r="AR135" s="6"/>
      <c r="AS135" s="6"/>
      <c r="AT135" s="6"/>
      <c r="AU135" s="6">
        <v>15</v>
      </c>
      <c r="AV135" s="6">
        <v>15</v>
      </c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</row>
    <row r="136" spans="1:126" ht="60" customHeight="1">
      <c r="A136" s="6" t="s">
        <v>77</v>
      </c>
      <c r="B136" s="6"/>
      <c r="C136" s="6" t="s">
        <v>569</v>
      </c>
      <c r="D136" s="6" t="str">
        <f t="shared" si="6"/>
        <v>https://www.google.fr/search?q=ADIDAS+ID2099&amp;client=firefox-b&amp;tbm=isch&amp;source=lnms&amp;sa=X&amp;ved=0ahUKEwj59ILMoPnTAhXDDxoKHYTrBwYQ_AUIJigB&amp;biw=1920&amp;bih=1009</v>
      </c>
      <c r="E136" s="7" t="str">
        <f t="shared" si="7"/>
        <v>Google Images</v>
      </c>
      <c r="F136" s="6" t="s">
        <v>570</v>
      </c>
      <c r="G136" s="8">
        <v>44</v>
      </c>
      <c r="H136" s="9">
        <v>120</v>
      </c>
      <c r="I136" s="9">
        <f t="shared" si="8"/>
        <v>5280</v>
      </c>
      <c r="J136" s="6" t="s">
        <v>80</v>
      </c>
      <c r="K136" s="6" t="s">
        <v>81</v>
      </c>
      <c r="L136" s="6" t="s">
        <v>82</v>
      </c>
      <c r="M136" s="6" t="s">
        <v>83</v>
      </c>
      <c r="N136" s="6" t="s">
        <v>89</v>
      </c>
      <c r="O136" s="6" t="s">
        <v>123</v>
      </c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>
        <v>12</v>
      </c>
      <c r="AN136" s="6"/>
      <c r="AO136" s="6"/>
      <c r="AP136" s="6"/>
      <c r="AQ136" s="6"/>
      <c r="AR136" s="6">
        <v>10</v>
      </c>
      <c r="AS136" s="6">
        <v>11</v>
      </c>
      <c r="AT136" s="6"/>
      <c r="AU136" s="6">
        <v>11</v>
      </c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</row>
    <row r="137" spans="1:126" ht="60" customHeight="1">
      <c r="A137" s="6" t="s">
        <v>77</v>
      </c>
      <c r="B137" s="6"/>
      <c r="C137" s="6" t="s">
        <v>571</v>
      </c>
      <c r="D137" s="6" t="str">
        <f t="shared" si="6"/>
        <v>https://www.google.fr/search?q=ADIDAS+IG6408&amp;client=firefox-b&amp;tbm=isch&amp;source=lnms&amp;sa=X&amp;ved=0ahUKEwj59ILMoPnTAhXDDxoKHYTrBwYQ_AUIJigB&amp;biw=1920&amp;bih=1009</v>
      </c>
      <c r="E137" s="7" t="str">
        <f t="shared" si="7"/>
        <v>Google Images</v>
      </c>
      <c r="F137" s="6" t="s">
        <v>572</v>
      </c>
      <c r="G137" s="8">
        <v>44</v>
      </c>
      <c r="H137" s="9">
        <v>80</v>
      </c>
      <c r="I137" s="9">
        <f t="shared" si="8"/>
        <v>3520</v>
      </c>
      <c r="J137" s="6" t="s">
        <v>80</v>
      </c>
      <c r="K137" s="6" t="s">
        <v>81</v>
      </c>
      <c r="L137" s="6" t="s">
        <v>82</v>
      </c>
      <c r="M137" s="6" t="s">
        <v>111</v>
      </c>
      <c r="N137" s="6" t="s">
        <v>89</v>
      </c>
      <c r="O137" s="6" t="s">
        <v>90</v>
      </c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4</v>
      </c>
      <c r="AP137" s="6">
        <v>11</v>
      </c>
      <c r="AQ137" s="6">
        <v>18</v>
      </c>
      <c r="AR137" s="6">
        <v>3</v>
      </c>
      <c r="AS137" s="6"/>
      <c r="AT137" s="6"/>
      <c r="AU137" s="6">
        <v>8</v>
      </c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</row>
    <row r="138" spans="1:126" ht="60" customHeight="1">
      <c r="A138" s="6" t="s">
        <v>77</v>
      </c>
      <c r="B138" s="6"/>
      <c r="C138" s="6" t="s">
        <v>573</v>
      </c>
      <c r="D138" s="6" t="str">
        <f t="shared" si="6"/>
        <v>https://www.google.fr/search?q=ADIDAS+ID3773&amp;client=firefox-b&amp;tbm=isch&amp;source=lnms&amp;sa=X&amp;ved=0ahUKEwj59ILMoPnTAhXDDxoKHYTrBwYQ_AUIJigB&amp;biw=1920&amp;bih=1009</v>
      </c>
      <c r="E138" s="7" t="str">
        <f t="shared" si="7"/>
        <v>Google Images</v>
      </c>
      <c r="F138" s="6" t="s">
        <v>574</v>
      </c>
      <c r="G138" s="8">
        <v>43</v>
      </c>
      <c r="H138" s="9">
        <v>95</v>
      </c>
      <c r="I138" s="9">
        <f t="shared" si="8"/>
        <v>4085</v>
      </c>
      <c r="J138" s="6" t="s">
        <v>80</v>
      </c>
      <c r="K138" s="6" t="s">
        <v>81</v>
      </c>
      <c r="L138" s="6" t="s">
        <v>82</v>
      </c>
      <c r="M138" s="6" t="s">
        <v>111</v>
      </c>
      <c r="N138" s="6" t="s">
        <v>89</v>
      </c>
      <c r="O138" s="6" t="s">
        <v>90</v>
      </c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>
        <v>4</v>
      </c>
      <c r="AO138" s="6">
        <v>4</v>
      </c>
      <c r="AP138" s="6"/>
      <c r="AQ138" s="6">
        <v>2</v>
      </c>
      <c r="AR138" s="6">
        <v>8</v>
      </c>
      <c r="AS138" s="6">
        <v>4</v>
      </c>
      <c r="AT138" s="6"/>
      <c r="AU138" s="6">
        <v>3</v>
      </c>
      <c r="AV138" s="6">
        <v>9</v>
      </c>
      <c r="AW138" s="6"/>
      <c r="AX138" s="6">
        <v>6</v>
      </c>
      <c r="AY138" s="6">
        <v>3</v>
      </c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</row>
    <row r="139" spans="1:126" ht="60" customHeight="1">
      <c r="A139" s="6" t="s">
        <v>77</v>
      </c>
      <c r="B139" s="6"/>
      <c r="C139" s="6" t="s">
        <v>575</v>
      </c>
      <c r="D139" s="6" t="str">
        <f t="shared" si="6"/>
        <v>https://www.google.fr/search?q=ADIDAS+GY9522&amp;client=firefox-b&amp;tbm=isch&amp;source=lnms&amp;sa=X&amp;ved=0ahUKEwj59ILMoPnTAhXDDxoKHYTrBwYQ_AUIJigB&amp;biw=1920&amp;bih=1009</v>
      </c>
      <c r="E139" s="7" t="str">
        <f t="shared" si="7"/>
        <v>Google Images</v>
      </c>
      <c r="F139" s="6" t="s">
        <v>576</v>
      </c>
      <c r="G139" s="8">
        <v>42</v>
      </c>
      <c r="H139" s="9">
        <v>160</v>
      </c>
      <c r="I139" s="9">
        <f t="shared" si="8"/>
        <v>6720</v>
      </c>
      <c r="J139" s="6" t="s">
        <v>80</v>
      </c>
      <c r="K139" s="6" t="s">
        <v>81</v>
      </c>
      <c r="L139" s="6" t="s">
        <v>82</v>
      </c>
      <c r="M139" s="6" t="s">
        <v>83</v>
      </c>
      <c r="N139" s="6" t="s">
        <v>94</v>
      </c>
      <c r="O139" s="6" t="s">
        <v>577</v>
      </c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>
        <v>11</v>
      </c>
      <c r="AK139" s="6">
        <v>19</v>
      </c>
      <c r="AL139" s="6"/>
      <c r="AM139" s="6">
        <v>12</v>
      </c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</row>
    <row r="140" spans="1:126" ht="60" customHeight="1">
      <c r="A140" s="6" t="s">
        <v>77</v>
      </c>
      <c r="B140" s="6"/>
      <c r="C140" s="6" t="s">
        <v>578</v>
      </c>
      <c r="D140" s="6" t="str">
        <f t="shared" si="6"/>
        <v>https://www.google.fr/search?q=ADIDAS+IG5164&amp;client=firefox-b&amp;tbm=isch&amp;source=lnms&amp;sa=X&amp;ved=0ahUKEwj59ILMoPnTAhXDDxoKHYTrBwYQ_AUIJigB&amp;biw=1920&amp;bih=1009</v>
      </c>
      <c r="E140" s="7" t="str">
        <f t="shared" si="7"/>
        <v>Google Images</v>
      </c>
      <c r="F140" s="6" t="s">
        <v>151</v>
      </c>
      <c r="G140" s="8">
        <v>42</v>
      </c>
      <c r="H140" s="9">
        <v>80</v>
      </c>
      <c r="I140" s="9">
        <f t="shared" si="8"/>
        <v>3360</v>
      </c>
      <c r="J140" s="6" t="s">
        <v>80</v>
      </c>
      <c r="K140" s="6" t="s">
        <v>81</v>
      </c>
      <c r="L140" s="6" t="s">
        <v>82</v>
      </c>
      <c r="M140" s="6" t="s">
        <v>88</v>
      </c>
      <c r="N140" s="6" t="s">
        <v>84</v>
      </c>
      <c r="O140" s="6" t="s">
        <v>579</v>
      </c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>
        <v>3</v>
      </c>
      <c r="DB140" s="6"/>
      <c r="DC140" s="6"/>
      <c r="DD140" s="6">
        <v>16</v>
      </c>
      <c r="DE140" s="6">
        <v>23</v>
      </c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</row>
    <row r="141" spans="1:126" ht="60" customHeight="1">
      <c r="A141" s="6" t="s">
        <v>77</v>
      </c>
      <c r="B141" s="6"/>
      <c r="C141" s="6" t="s">
        <v>580</v>
      </c>
      <c r="D141" s="6" t="str">
        <f t="shared" si="6"/>
        <v>https://www.google.fr/search?q=ADIDAS+IF6417&amp;client=firefox-b&amp;tbm=isch&amp;source=lnms&amp;sa=X&amp;ved=0ahUKEwj59ILMoPnTAhXDDxoKHYTrBwYQ_AUIJigB&amp;biw=1920&amp;bih=1009</v>
      </c>
      <c r="E141" s="7" t="str">
        <f t="shared" si="7"/>
        <v>Google Images</v>
      </c>
      <c r="F141" s="6" t="s">
        <v>581</v>
      </c>
      <c r="G141" s="8">
        <v>42</v>
      </c>
      <c r="H141" s="9">
        <v>50</v>
      </c>
      <c r="I141" s="9">
        <f t="shared" si="8"/>
        <v>2100</v>
      </c>
      <c r="J141" s="6" t="s">
        <v>80</v>
      </c>
      <c r="K141" s="6" t="s">
        <v>81</v>
      </c>
      <c r="L141" s="6" t="s">
        <v>82</v>
      </c>
      <c r="M141" s="6" t="s">
        <v>111</v>
      </c>
      <c r="N141" s="6" t="s">
        <v>112</v>
      </c>
      <c r="O141" s="6" t="s">
        <v>90</v>
      </c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>
        <v>1</v>
      </c>
      <c r="CD141" s="6">
        <v>3</v>
      </c>
      <c r="CE141" s="6"/>
      <c r="CF141" s="6">
        <v>5</v>
      </c>
      <c r="CG141" s="6"/>
      <c r="CH141" s="6"/>
      <c r="CI141" s="6">
        <v>2</v>
      </c>
      <c r="CJ141" s="6"/>
      <c r="CK141" s="6"/>
      <c r="CL141" s="6"/>
      <c r="CM141" s="6">
        <v>6</v>
      </c>
      <c r="CN141" s="6">
        <v>7</v>
      </c>
      <c r="CO141" s="6"/>
      <c r="CP141" s="6"/>
      <c r="CQ141" s="6"/>
      <c r="CR141" s="6">
        <v>5</v>
      </c>
      <c r="CS141" s="6">
        <v>2</v>
      </c>
      <c r="CT141" s="6"/>
      <c r="CU141" s="6">
        <v>1</v>
      </c>
      <c r="CV141" s="6">
        <v>4</v>
      </c>
      <c r="CW141" s="6"/>
      <c r="CX141" s="6"/>
      <c r="CY141" s="6">
        <v>2</v>
      </c>
      <c r="CZ141" s="6"/>
      <c r="DA141" s="6">
        <v>2</v>
      </c>
      <c r="DB141" s="6"/>
      <c r="DC141" s="6"/>
      <c r="DD141" s="6">
        <v>1</v>
      </c>
      <c r="DE141" s="6">
        <v>1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</row>
    <row r="142" spans="1:126" ht="60" customHeight="1">
      <c r="A142" s="6" t="s">
        <v>77</v>
      </c>
      <c r="B142" s="6"/>
      <c r="C142" s="6" t="s">
        <v>582</v>
      </c>
      <c r="D142" s="6" t="str">
        <f t="shared" si="6"/>
        <v>https://www.google.fr/search?q=ADIDAS+IE0611&amp;client=firefox-b&amp;tbm=isch&amp;source=lnms&amp;sa=X&amp;ved=0ahUKEwj59ILMoPnTAhXDDxoKHYTrBwYQ_AUIJigB&amp;biw=1920&amp;bih=1009</v>
      </c>
      <c r="E142" s="7" t="str">
        <f t="shared" si="7"/>
        <v>Google Images</v>
      </c>
      <c r="F142" s="6" t="s">
        <v>583</v>
      </c>
      <c r="G142" s="8">
        <v>42</v>
      </c>
      <c r="H142" s="9">
        <v>60</v>
      </c>
      <c r="I142" s="9">
        <f t="shared" si="8"/>
        <v>2520</v>
      </c>
      <c r="J142" s="6" t="s">
        <v>80</v>
      </c>
      <c r="K142" s="6" t="s">
        <v>81</v>
      </c>
      <c r="L142" s="6" t="s">
        <v>82</v>
      </c>
      <c r="M142" s="6" t="s">
        <v>111</v>
      </c>
      <c r="N142" s="6" t="s">
        <v>89</v>
      </c>
      <c r="O142" s="6" t="s">
        <v>90</v>
      </c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>
        <v>2</v>
      </c>
      <c r="AN142" s="6">
        <v>2</v>
      </c>
      <c r="AO142" s="6">
        <v>2</v>
      </c>
      <c r="AP142" s="6">
        <v>4</v>
      </c>
      <c r="AQ142" s="6">
        <v>4</v>
      </c>
      <c r="AR142" s="6">
        <v>4</v>
      </c>
      <c r="AS142" s="6">
        <v>7</v>
      </c>
      <c r="AT142" s="6"/>
      <c r="AU142" s="6">
        <v>5</v>
      </c>
      <c r="AV142" s="6">
        <v>2</v>
      </c>
      <c r="AW142" s="6"/>
      <c r="AX142" s="6">
        <v>8</v>
      </c>
      <c r="AY142" s="6">
        <v>2</v>
      </c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</row>
    <row r="143" spans="1:126" ht="60" customHeight="1">
      <c r="A143" s="6" t="s">
        <v>77</v>
      </c>
      <c r="B143" s="6"/>
      <c r="C143" s="6" t="s">
        <v>584</v>
      </c>
      <c r="D143" s="6" t="str">
        <f t="shared" si="6"/>
        <v>https://www.google.fr/search?q=ADIDAS+IH5712&amp;client=firefox-b&amp;tbm=isch&amp;source=lnms&amp;sa=X&amp;ved=0ahUKEwj59ILMoPnTAhXDDxoKHYTrBwYQ_AUIJigB&amp;biw=1920&amp;bih=1009</v>
      </c>
      <c r="E143" s="7" t="str">
        <f t="shared" si="7"/>
        <v>Google Images</v>
      </c>
      <c r="F143" s="6" t="s">
        <v>585</v>
      </c>
      <c r="G143" s="8">
        <v>42</v>
      </c>
      <c r="H143" s="9">
        <v>200</v>
      </c>
      <c r="I143" s="9">
        <f t="shared" si="8"/>
        <v>8400</v>
      </c>
      <c r="J143" s="6" t="s">
        <v>80</v>
      </c>
      <c r="K143" s="6" t="s">
        <v>81</v>
      </c>
      <c r="L143" s="6" t="s">
        <v>82</v>
      </c>
      <c r="M143" s="6" t="s">
        <v>126</v>
      </c>
      <c r="N143" s="6" t="s">
        <v>89</v>
      </c>
      <c r="O143" s="6" t="s">
        <v>90</v>
      </c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>
        <v>2</v>
      </c>
      <c r="AO143" s="6"/>
      <c r="AP143" s="6">
        <v>1</v>
      </c>
      <c r="AQ143" s="6">
        <v>1</v>
      </c>
      <c r="AR143" s="6">
        <v>5</v>
      </c>
      <c r="AS143" s="6">
        <v>6</v>
      </c>
      <c r="AT143" s="6"/>
      <c r="AU143" s="6">
        <v>7</v>
      </c>
      <c r="AV143" s="6">
        <v>7</v>
      </c>
      <c r="AW143" s="6"/>
      <c r="AX143" s="6">
        <v>6</v>
      </c>
      <c r="AY143" s="6"/>
      <c r="AZ143" s="6">
        <v>5</v>
      </c>
      <c r="BA143" s="6">
        <v>2</v>
      </c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</row>
    <row r="144" spans="1:126" ht="60" customHeight="1">
      <c r="A144" s="6" t="s">
        <v>77</v>
      </c>
      <c r="B144" s="6"/>
      <c r="C144" s="6" t="s">
        <v>114</v>
      </c>
      <c r="D144" s="6" t="str">
        <f t="shared" si="6"/>
        <v>https://www.google.fr/search?q=ADIDAS+ID3830&amp;client=firefox-b&amp;tbm=isch&amp;source=lnms&amp;sa=X&amp;ved=0ahUKEwj59ILMoPnTAhXDDxoKHYTrBwYQ_AUIJigB&amp;biw=1920&amp;bih=1009</v>
      </c>
      <c r="E144" s="7" t="str">
        <f t="shared" si="7"/>
        <v>Google Images</v>
      </c>
      <c r="F144" s="6" t="s">
        <v>115</v>
      </c>
      <c r="G144" s="8">
        <v>41</v>
      </c>
      <c r="H144" s="9">
        <v>80</v>
      </c>
      <c r="I144" s="9">
        <f t="shared" si="8"/>
        <v>3280</v>
      </c>
      <c r="J144" s="6" t="s">
        <v>80</v>
      </c>
      <c r="K144" s="6" t="s">
        <v>81</v>
      </c>
      <c r="L144" s="6" t="s">
        <v>82</v>
      </c>
      <c r="M144" s="6" t="s">
        <v>111</v>
      </c>
      <c r="N144" s="6" t="s">
        <v>112</v>
      </c>
      <c r="O144" s="6" t="s">
        <v>116</v>
      </c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>
        <v>7</v>
      </c>
      <c r="AH144" s="6">
        <v>2</v>
      </c>
      <c r="AI144" s="6"/>
      <c r="AJ144" s="6">
        <v>7</v>
      </c>
      <c r="AK144" s="6">
        <v>4</v>
      </c>
      <c r="AL144" s="6">
        <v>4</v>
      </c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>
        <v>1</v>
      </c>
      <c r="CH144" s="6">
        <v>1</v>
      </c>
      <c r="CI144" s="6"/>
      <c r="CJ144" s="6">
        <v>2</v>
      </c>
      <c r="CK144" s="6">
        <v>1</v>
      </c>
      <c r="CL144" s="6"/>
      <c r="CM144" s="6">
        <v>3</v>
      </c>
      <c r="CN144" s="6"/>
      <c r="CO144" s="6">
        <v>2</v>
      </c>
      <c r="CP144" s="6">
        <v>2</v>
      </c>
      <c r="CQ144" s="6"/>
      <c r="CR144" s="6">
        <v>3</v>
      </c>
      <c r="CS144" s="6"/>
      <c r="CT144" s="6">
        <v>2</v>
      </c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</row>
    <row r="145" spans="1:126" ht="60" customHeight="1">
      <c r="A145" s="6" t="s">
        <v>77</v>
      </c>
      <c r="B145" s="6"/>
      <c r="C145" s="6" t="s">
        <v>586</v>
      </c>
      <c r="D145" s="6" t="str">
        <f t="shared" si="6"/>
        <v>https://www.google.fr/search?q=ADIDAS+HP6511&amp;client=firefox-b&amp;tbm=isch&amp;source=lnms&amp;sa=X&amp;ved=0ahUKEwj59ILMoPnTAhXDDxoKHYTrBwYQ_AUIJigB&amp;biw=1920&amp;bih=1009</v>
      </c>
      <c r="E145" s="7" t="str">
        <f t="shared" si="7"/>
        <v>Google Images</v>
      </c>
      <c r="F145" s="6" t="s">
        <v>443</v>
      </c>
      <c r="G145" s="8">
        <v>41</v>
      </c>
      <c r="H145" s="9">
        <v>45</v>
      </c>
      <c r="I145" s="9">
        <f t="shared" si="8"/>
        <v>1845</v>
      </c>
      <c r="J145" s="6" t="s">
        <v>80</v>
      </c>
      <c r="K145" s="6" t="s">
        <v>81</v>
      </c>
      <c r="L145" s="6" t="s">
        <v>129</v>
      </c>
      <c r="M145" s="6" t="s">
        <v>83</v>
      </c>
      <c r="N145" s="6" t="s">
        <v>89</v>
      </c>
      <c r="O145" s="6" t="s">
        <v>405</v>
      </c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>
        <v>15</v>
      </c>
      <c r="DE145" s="6"/>
      <c r="DF145" s="6"/>
      <c r="DG145" s="6">
        <v>26</v>
      </c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</row>
    <row r="146" spans="1:126" ht="60" customHeight="1">
      <c r="A146" s="6" t="s">
        <v>77</v>
      </c>
      <c r="B146" s="6"/>
      <c r="C146" s="6" t="s">
        <v>587</v>
      </c>
      <c r="D146" s="6" t="str">
        <f t="shared" si="6"/>
        <v>https://www.google.fr/search?q=ADIDAS+IE3627&amp;client=firefox-b&amp;tbm=isch&amp;source=lnms&amp;sa=X&amp;ved=0ahUKEwj59ILMoPnTAhXDDxoKHYTrBwYQ_AUIJigB&amp;biw=1920&amp;bih=1009</v>
      </c>
      <c r="E146" s="7" t="str">
        <f t="shared" si="7"/>
        <v>Google Images</v>
      </c>
      <c r="F146" s="6" t="s">
        <v>588</v>
      </c>
      <c r="G146" s="8">
        <v>41</v>
      </c>
      <c r="H146" s="9">
        <v>120</v>
      </c>
      <c r="I146" s="9">
        <f t="shared" si="8"/>
        <v>4920</v>
      </c>
      <c r="J146" s="6" t="s">
        <v>80</v>
      </c>
      <c r="K146" s="6" t="s">
        <v>81</v>
      </c>
      <c r="L146" s="6" t="s">
        <v>82</v>
      </c>
      <c r="M146" s="6" t="s">
        <v>88</v>
      </c>
      <c r="N146" s="6" t="s">
        <v>313</v>
      </c>
      <c r="O146" s="6" t="s">
        <v>589</v>
      </c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>
        <v>7</v>
      </c>
      <c r="AQ146" s="6">
        <v>13</v>
      </c>
      <c r="AR146" s="6">
        <v>8</v>
      </c>
      <c r="AS146" s="6"/>
      <c r="AT146" s="6"/>
      <c r="AU146" s="6">
        <v>6</v>
      </c>
      <c r="AV146" s="6"/>
      <c r="AW146" s="6"/>
      <c r="AX146" s="6"/>
      <c r="AY146" s="6"/>
      <c r="AZ146" s="6">
        <v>7</v>
      </c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</row>
    <row r="147" spans="1:126" ht="60" customHeight="1">
      <c r="A147" s="6" t="s">
        <v>77</v>
      </c>
      <c r="B147" s="6"/>
      <c r="C147" s="6" t="s">
        <v>175</v>
      </c>
      <c r="D147" s="6" t="str">
        <f t="shared" si="6"/>
        <v>https://www.google.fr/search?q=ADIDAS+ID3748&amp;client=firefox-b&amp;tbm=isch&amp;source=lnms&amp;sa=X&amp;ved=0ahUKEwj59ILMoPnTAhXDDxoKHYTrBwYQ_AUIJigB&amp;biw=1920&amp;bih=1009</v>
      </c>
      <c r="E147" s="7" t="str">
        <f t="shared" si="7"/>
        <v>Google Images</v>
      </c>
      <c r="F147" s="6" t="s">
        <v>176</v>
      </c>
      <c r="G147" s="8">
        <v>40</v>
      </c>
      <c r="H147" s="9">
        <v>70</v>
      </c>
      <c r="I147" s="9">
        <f t="shared" si="8"/>
        <v>2800</v>
      </c>
      <c r="J147" s="6" t="s">
        <v>80</v>
      </c>
      <c r="K147" s="6" t="s">
        <v>81</v>
      </c>
      <c r="L147" s="6" t="s">
        <v>82</v>
      </c>
      <c r="M147" s="6" t="s">
        <v>111</v>
      </c>
      <c r="N147" s="6" t="s">
        <v>112</v>
      </c>
      <c r="O147" s="6" t="s">
        <v>177</v>
      </c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>
        <v>2</v>
      </c>
      <c r="AH147" s="6">
        <v>2</v>
      </c>
      <c r="AI147" s="6"/>
      <c r="AJ147" s="6">
        <v>1</v>
      </c>
      <c r="AK147" s="6">
        <v>3</v>
      </c>
      <c r="AL147" s="6">
        <v>9</v>
      </c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>
        <v>1</v>
      </c>
      <c r="CN147" s="6"/>
      <c r="CO147" s="6">
        <v>9</v>
      </c>
      <c r="CP147" s="6"/>
      <c r="CQ147" s="6"/>
      <c r="CR147" s="6">
        <v>5</v>
      </c>
      <c r="CS147" s="6"/>
      <c r="CT147" s="6">
        <v>5</v>
      </c>
      <c r="CU147" s="6">
        <v>3</v>
      </c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</row>
    <row r="148" spans="1:126" ht="60" customHeight="1">
      <c r="A148" s="6" t="s">
        <v>77</v>
      </c>
      <c r="B148" s="6"/>
      <c r="C148" s="6" t="s">
        <v>227</v>
      </c>
      <c r="D148" s="6" t="str">
        <f t="shared" si="6"/>
        <v>https://www.google.fr/search?q=ADIDAS+IH0462&amp;client=firefox-b&amp;tbm=isch&amp;source=lnms&amp;sa=X&amp;ved=0ahUKEwj59ILMoPnTAhXDDxoKHYTrBwYQ_AUIJigB&amp;biw=1920&amp;bih=1009</v>
      </c>
      <c r="E148" s="7" t="str">
        <f t="shared" si="7"/>
        <v>Google Images</v>
      </c>
      <c r="F148" s="6" t="s">
        <v>228</v>
      </c>
      <c r="G148" s="8">
        <v>40</v>
      </c>
      <c r="H148" s="9">
        <v>150</v>
      </c>
      <c r="I148" s="9">
        <f t="shared" si="8"/>
        <v>6000</v>
      </c>
      <c r="J148" s="6" t="s">
        <v>80</v>
      </c>
      <c r="K148" s="6" t="s">
        <v>81</v>
      </c>
      <c r="L148" s="6" t="s">
        <v>82</v>
      </c>
      <c r="M148" s="6" t="s">
        <v>229</v>
      </c>
      <c r="N148" s="6" t="s">
        <v>94</v>
      </c>
      <c r="O148" s="6" t="s">
        <v>116</v>
      </c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>
        <v>1</v>
      </c>
      <c r="AH148" s="6"/>
      <c r="AI148" s="6"/>
      <c r="AJ148" s="6">
        <v>4</v>
      </c>
      <c r="AK148" s="6">
        <v>5</v>
      </c>
      <c r="AL148" s="6">
        <v>11</v>
      </c>
      <c r="AM148" s="6">
        <v>10</v>
      </c>
      <c r="AN148" s="6">
        <v>2</v>
      </c>
      <c r="AO148" s="6"/>
      <c r="AP148" s="6">
        <v>7</v>
      </c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</row>
    <row r="149" spans="1:126" ht="60" customHeight="1">
      <c r="A149" s="6" t="s">
        <v>77</v>
      </c>
      <c r="B149" s="6"/>
      <c r="C149" s="6" t="s">
        <v>590</v>
      </c>
      <c r="D149" s="6" t="str">
        <f t="shared" si="6"/>
        <v>https://www.google.fr/search?q=ADIDAS+IH3535&amp;client=firefox-b&amp;tbm=isch&amp;source=lnms&amp;sa=X&amp;ved=0ahUKEwj59ILMoPnTAhXDDxoKHYTrBwYQ_AUIJigB&amp;biw=1920&amp;bih=1009</v>
      </c>
      <c r="E149" s="7" t="str">
        <f t="shared" si="7"/>
        <v>Google Images</v>
      </c>
      <c r="F149" s="6" t="s">
        <v>591</v>
      </c>
      <c r="G149" s="8">
        <v>40</v>
      </c>
      <c r="H149" s="9">
        <v>190</v>
      </c>
      <c r="I149" s="9">
        <f t="shared" si="8"/>
        <v>7600</v>
      </c>
      <c r="J149" s="6" t="s">
        <v>80</v>
      </c>
      <c r="K149" s="6" t="s">
        <v>81</v>
      </c>
      <c r="L149" s="6" t="s">
        <v>82</v>
      </c>
      <c r="M149" s="6" t="s">
        <v>145</v>
      </c>
      <c r="N149" s="6" t="s">
        <v>89</v>
      </c>
      <c r="O149" s="6" t="s">
        <v>120</v>
      </c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>
        <v>2</v>
      </c>
      <c r="AR149" s="6">
        <v>15</v>
      </c>
      <c r="AS149" s="6">
        <v>10</v>
      </c>
      <c r="AT149" s="6"/>
      <c r="AU149" s="6">
        <v>13</v>
      </c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</row>
    <row r="150" spans="1:126" ht="60" customHeight="1">
      <c r="A150" s="6" t="s">
        <v>77</v>
      </c>
      <c r="B150" s="6"/>
      <c r="C150" s="6" t="s">
        <v>592</v>
      </c>
      <c r="D150" s="6" t="str">
        <f t="shared" si="6"/>
        <v>https://www.google.fr/search?q=ADIDAS+GV6888&amp;client=firefox-b&amp;tbm=isch&amp;source=lnms&amp;sa=X&amp;ved=0ahUKEwj59ILMoPnTAhXDDxoKHYTrBwYQ_AUIJigB&amp;biw=1920&amp;bih=1009</v>
      </c>
      <c r="E150" s="7" t="str">
        <f t="shared" si="7"/>
        <v>Google Images</v>
      </c>
      <c r="F150" s="6" t="s">
        <v>593</v>
      </c>
      <c r="G150" s="8">
        <v>40</v>
      </c>
      <c r="H150" s="9">
        <v>70</v>
      </c>
      <c r="I150" s="9">
        <f t="shared" si="8"/>
        <v>2800</v>
      </c>
      <c r="J150" s="6" t="s">
        <v>80</v>
      </c>
      <c r="K150" s="6" t="s">
        <v>81</v>
      </c>
      <c r="L150" s="6" t="s">
        <v>82</v>
      </c>
      <c r="M150" s="6" t="s">
        <v>594</v>
      </c>
      <c r="N150" s="6" t="s">
        <v>89</v>
      </c>
      <c r="O150" s="6" t="s">
        <v>90</v>
      </c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>
        <v>40</v>
      </c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</row>
    <row r="151" spans="1:126" ht="60" customHeight="1">
      <c r="A151" s="6" t="s">
        <v>77</v>
      </c>
      <c r="B151" s="6"/>
      <c r="C151" s="6" t="s">
        <v>595</v>
      </c>
      <c r="D151" s="6" t="str">
        <f t="shared" si="6"/>
        <v>https://www.google.fr/search?q=ADIDAS+IG5782&amp;client=firefox-b&amp;tbm=isch&amp;source=lnms&amp;sa=X&amp;ved=0ahUKEwj59ILMoPnTAhXDDxoKHYTrBwYQ_AUIJigB&amp;biw=1920&amp;bih=1009</v>
      </c>
      <c r="E151" s="7" t="str">
        <f t="shared" si="7"/>
        <v>Google Images</v>
      </c>
      <c r="F151" s="6" t="s">
        <v>596</v>
      </c>
      <c r="G151" s="8">
        <v>40</v>
      </c>
      <c r="H151" s="9">
        <v>160</v>
      </c>
      <c r="I151" s="9">
        <f t="shared" si="8"/>
        <v>6400</v>
      </c>
      <c r="J151" s="6" t="s">
        <v>80</v>
      </c>
      <c r="K151" s="6" t="s">
        <v>81</v>
      </c>
      <c r="L151" s="6" t="s">
        <v>82</v>
      </c>
      <c r="M151" s="6" t="s">
        <v>83</v>
      </c>
      <c r="N151" s="6" t="s">
        <v>89</v>
      </c>
      <c r="O151" s="6" t="s">
        <v>597</v>
      </c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>
        <v>7</v>
      </c>
      <c r="AR151" s="6"/>
      <c r="AS151" s="6">
        <v>11</v>
      </c>
      <c r="AT151" s="6"/>
      <c r="AU151" s="6">
        <v>10</v>
      </c>
      <c r="AV151" s="6">
        <v>3</v>
      </c>
      <c r="AW151" s="6"/>
      <c r="AX151" s="6">
        <v>9</v>
      </c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</row>
    <row r="152" spans="1:126" ht="60" customHeight="1">
      <c r="A152" s="6" t="s">
        <v>77</v>
      </c>
      <c r="B152" s="6"/>
      <c r="C152" s="6" t="s">
        <v>598</v>
      </c>
      <c r="D152" s="6" t="str">
        <f t="shared" si="6"/>
        <v>https://www.google.fr/search?q=ADIDAS+IH3089&amp;client=firefox-b&amp;tbm=isch&amp;source=lnms&amp;sa=X&amp;ved=0ahUKEwj59ILMoPnTAhXDDxoKHYTrBwYQ_AUIJigB&amp;biw=1920&amp;bih=1009</v>
      </c>
      <c r="E152" s="7" t="str">
        <f t="shared" si="7"/>
        <v>Google Images</v>
      </c>
      <c r="F152" s="6" t="s">
        <v>599</v>
      </c>
      <c r="G152" s="8">
        <v>39</v>
      </c>
      <c r="H152" s="9">
        <v>130</v>
      </c>
      <c r="I152" s="9">
        <f t="shared" si="8"/>
        <v>5070</v>
      </c>
      <c r="J152" s="6" t="s">
        <v>80</v>
      </c>
      <c r="K152" s="6" t="s">
        <v>81</v>
      </c>
      <c r="L152" s="6" t="s">
        <v>82</v>
      </c>
      <c r="M152" s="6" t="s">
        <v>229</v>
      </c>
      <c r="N152" s="6" t="s">
        <v>89</v>
      </c>
      <c r="O152" s="6" t="s">
        <v>120</v>
      </c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>
        <v>1</v>
      </c>
      <c r="AP152" s="6">
        <v>2</v>
      </c>
      <c r="AQ152" s="6">
        <v>2</v>
      </c>
      <c r="AR152" s="6">
        <v>2</v>
      </c>
      <c r="AS152" s="6">
        <v>3</v>
      </c>
      <c r="AT152" s="6"/>
      <c r="AU152" s="6">
        <v>3</v>
      </c>
      <c r="AV152" s="6">
        <v>5</v>
      </c>
      <c r="AW152" s="6"/>
      <c r="AX152" s="6">
        <v>4</v>
      </c>
      <c r="AY152" s="6">
        <v>4</v>
      </c>
      <c r="AZ152" s="6">
        <v>5</v>
      </c>
      <c r="BA152" s="6">
        <v>6</v>
      </c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>
        <v>2</v>
      </c>
      <c r="DT152" s="6"/>
      <c r="DU152" s="6"/>
      <c r="DV152" s="6"/>
    </row>
    <row r="153" spans="1:126" ht="60" customHeight="1">
      <c r="A153" s="6" t="s">
        <v>77</v>
      </c>
      <c r="B153" s="6"/>
      <c r="C153" s="6" t="s">
        <v>600</v>
      </c>
      <c r="D153" s="6" t="str">
        <f t="shared" si="6"/>
        <v>https://www.google.fr/search?q=ADIDAS+HQ3969&amp;client=firefox-b&amp;tbm=isch&amp;source=lnms&amp;sa=X&amp;ved=0ahUKEwj59ILMoPnTAhXDDxoKHYTrBwYQ_AUIJigB&amp;biw=1920&amp;bih=1009</v>
      </c>
      <c r="E153" s="7" t="str">
        <f t="shared" si="7"/>
        <v>Google Images</v>
      </c>
      <c r="F153" s="6" t="s">
        <v>601</v>
      </c>
      <c r="G153" s="8">
        <v>39</v>
      </c>
      <c r="H153" s="9">
        <v>160</v>
      </c>
      <c r="I153" s="9">
        <f t="shared" si="8"/>
        <v>6240</v>
      </c>
      <c r="J153" s="6" t="s">
        <v>80</v>
      </c>
      <c r="K153" s="6" t="s">
        <v>81</v>
      </c>
      <c r="L153" s="6" t="s">
        <v>82</v>
      </c>
      <c r="M153" s="6" t="s">
        <v>83</v>
      </c>
      <c r="N153" s="6" t="s">
        <v>89</v>
      </c>
      <c r="O153" s="6" t="s">
        <v>602</v>
      </c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>
        <v>12</v>
      </c>
      <c r="AS153" s="6"/>
      <c r="AT153" s="6"/>
      <c r="AU153" s="6">
        <v>13</v>
      </c>
      <c r="AV153" s="6">
        <v>14</v>
      </c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</row>
    <row r="154" spans="1:126" ht="60" customHeight="1">
      <c r="A154" s="6" t="s">
        <v>77</v>
      </c>
      <c r="B154" s="6"/>
      <c r="C154" s="6" t="s">
        <v>603</v>
      </c>
      <c r="D154" s="6" t="str">
        <f t="shared" si="6"/>
        <v>https://www.google.fr/search?q=ADIDAS+JI3554&amp;client=firefox-b&amp;tbm=isch&amp;source=lnms&amp;sa=X&amp;ved=0ahUKEwj59ILMoPnTAhXDDxoKHYTrBwYQ_AUIJigB&amp;biw=1920&amp;bih=1009</v>
      </c>
      <c r="E154" s="7" t="str">
        <f t="shared" si="7"/>
        <v>Google Images</v>
      </c>
      <c r="F154" s="6" t="s">
        <v>140</v>
      </c>
      <c r="G154" s="8">
        <v>39</v>
      </c>
      <c r="H154" s="9">
        <v>140</v>
      </c>
      <c r="I154" s="9">
        <f t="shared" si="8"/>
        <v>5460</v>
      </c>
      <c r="J154" s="6" t="s">
        <v>80</v>
      </c>
      <c r="K154" s="6" t="s">
        <v>81</v>
      </c>
      <c r="L154" s="6" t="s">
        <v>82</v>
      </c>
      <c r="M154" s="6" t="s">
        <v>83</v>
      </c>
      <c r="N154" s="6" t="s">
        <v>89</v>
      </c>
      <c r="O154" s="6" t="s">
        <v>604</v>
      </c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>
        <v>2</v>
      </c>
      <c r="AL154" s="6">
        <v>1</v>
      </c>
      <c r="AM154" s="6">
        <v>1</v>
      </c>
      <c r="AN154" s="6">
        <v>3</v>
      </c>
      <c r="AO154" s="6"/>
      <c r="AP154" s="6">
        <v>2</v>
      </c>
      <c r="AQ154" s="6">
        <v>4</v>
      </c>
      <c r="AR154" s="6">
        <v>2</v>
      </c>
      <c r="AS154" s="6">
        <v>2</v>
      </c>
      <c r="AT154" s="6"/>
      <c r="AU154" s="6">
        <v>7</v>
      </c>
      <c r="AV154" s="6">
        <v>3</v>
      </c>
      <c r="AW154" s="6"/>
      <c r="AX154" s="6"/>
      <c r="AY154" s="6">
        <v>2</v>
      </c>
      <c r="AZ154" s="6">
        <v>5</v>
      </c>
      <c r="BA154" s="6">
        <v>5</v>
      </c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</row>
    <row r="155" spans="1:126" ht="60" customHeight="1">
      <c r="A155" s="6" t="s">
        <v>77</v>
      </c>
      <c r="B155" s="6"/>
      <c r="C155" s="6" t="s">
        <v>178</v>
      </c>
      <c r="D155" s="6" t="str">
        <f t="shared" si="6"/>
        <v>https://www.google.fr/search?q=ADIDAS+ID3750&amp;client=firefox-b&amp;tbm=isch&amp;source=lnms&amp;sa=X&amp;ved=0ahUKEwj59ILMoPnTAhXDDxoKHYTrBwYQ_AUIJigB&amp;biw=1920&amp;bih=1009</v>
      </c>
      <c r="E155" s="7" t="str">
        <f t="shared" si="7"/>
        <v>Google Images</v>
      </c>
      <c r="F155" s="6" t="s">
        <v>176</v>
      </c>
      <c r="G155" s="8">
        <v>38</v>
      </c>
      <c r="H155" s="9">
        <v>70</v>
      </c>
      <c r="I155" s="9">
        <f t="shared" si="8"/>
        <v>2660</v>
      </c>
      <c r="J155" s="6" t="s">
        <v>80</v>
      </c>
      <c r="K155" s="6" t="s">
        <v>81</v>
      </c>
      <c r="L155" s="6" t="s">
        <v>82</v>
      </c>
      <c r="M155" s="6" t="s">
        <v>111</v>
      </c>
      <c r="N155" s="6" t="s">
        <v>112</v>
      </c>
      <c r="O155" s="6" t="s">
        <v>116</v>
      </c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>
        <v>2</v>
      </c>
      <c r="AH155" s="6"/>
      <c r="AI155" s="6"/>
      <c r="AJ155" s="6">
        <v>4</v>
      </c>
      <c r="AK155" s="6">
        <v>7</v>
      </c>
      <c r="AL155" s="6">
        <v>6</v>
      </c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>
        <v>1</v>
      </c>
      <c r="CK155" s="6"/>
      <c r="CL155" s="6"/>
      <c r="CM155" s="6">
        <v>4</v>
      </c>
      <c r="CN155" s="6"/>
      <c r="CO155" s="6">
        <v>4</v>
      </c>
      <c r="CP155" s="6"/>
      <c r="CQ155" s="6"/>
      <c r="CR155" s="6">
        <v>3</v>
      </c>
      <c r="CS155" s="6"/>
      <c r="CT155" s="6">
        <v>5</v>
      </c>
      <c r="CU155" s="6">
        <v>2</v>
      </c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</row>
    <row r="156" spans="1:126" ht="60" customHeight="1">
      <c r="A156" s="6" t="s">
        <v>77</v>
      </c>
      <c r="B156" s="6"/>
      <c r="C156" s="6" t="s">
        <v>605</v>
      </c>
      <c r="D156" s="6" t="str">
        <f t="shared" si="6"/>
        <v>https://www.google.fr/search?q=ADIDAS+IG1767&amp;client=firefox-b&amp;tbm=isch&amp;source=lnms&amp;sa=X&amp;ved=0ahUKEwj59ILMoPnTAhXDDxoKHYTrBwYQ_AUIJigB&amp;biw=1920&amp;bih=1009</v>
      </c>
      <c r="E156" s="7" t="str">
        <f t="shared" si="7"/>
        <v>Google Images</v>
      </c>
      <c r="F156" s="6" t="s">
        <v>606</v>
      </c>
      <c r="G156" s="8">
        <v>38</v>
      </c>
      <c r="H156" s="9">
        <v>120</v>
      </c>
      <c r="I156" s="9">
        <f t="shared" si="8"/>
        <v>4560</v>
      </c>
      <c r="J156" s="6" t="s">
        <v>80</v>
      </c>
      <c r="K156" s="6" t="s">
        <v>81</v>
      </c>
      <c r="L156" s="6" t="s">
        <v>82</v>
      </c>
      <c r="M156" s="6" t="s">
        <v>145</v>
      </c>
      <c r="N156" s="6" t="s">
        <v>94</v>
      </c>
      <c r="O156" s="6" t="s">
        <v>377</v>
      </c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>
        <v>4</v>
      </c>
      <c r="AK156" s="6">
        <v>6</v>
      </c>
      <c r="AL156" s="6">
        <v>5</v>
      </c>
      <c r="AM156" s="6">
        <v>8</v>
      </c>
      <c r="AN156" s="6">
        <v>9</v>
      </c>
      <c r="AO156" s="6">
        <v>5</v>
      </c>
      <c r="AP156" s="6">
        <v>1</v>
      </c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</row>
    <row r="157" spans="1:126" ht="60" customHeight="1">
      <c r="A157" s="6" t="s">
        <v>77</v>
      </c>
      <c r="B157" s="6"/>
      <c r="C157" s="6" t="s">
        <v>179</v>
      </c>
      <c r="D157" s="6" t="str">
        <f t="shared" si="6"/>
        <v>https://www.google.fr/search?q=ADIDAS+IE7671&amp;client=firefox-b&amp;tbm=isch&amp;source=lnms&amp;sa=X&amp;ved=0ahUKEwj59ILMoPnTAhXDDxoKHYTrBwYQ_AUIJigB&amp;biw=1920&amp;bih=1009</v>
      </c>
      <c r="E157" s="7" t="str">
        <f t="shared" si="7"/>
        <v>Google Images</v>
      </c>
      <c r="F157" s="6" t="s">
        <v>180</v>
      </c>
      <c r="G157" s="8">
        <v>37</v>
      </c>
      <c r="H157" s="9">
        <v>180</v>
      </c>
      <c r="I157" s="9">
        <f t="shared" si="8"/>
        <v>6660</v>
      </c>
      <c r="J157" s="6" t="s">
        <v>80</v>
      </c>
      <c r="K157" s="6" t="s">
        <v>81</v>
      </c>
      <c r="L157" s="6" t="s">
        <v>82</v>
      </c>
      <c r="M157" s="6" t="s">
        <v>181</v>
      </c>
      <c r="N157" s="6" t="s">
        <v>94</v>
      </c>
      <c r="O157" s="6" t="s">
        <v>120</v>
      </c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>
        <v>2</v>
      </c>
      <c r="AH157" s="6">
        <v>3</v>
      </c>
      <c r="AI157" s="6"/>
      <c r="AJ157" s="6">
        <v>5</v>
      </c>
      <c r="AK157" s="6">
        <v>7</v>
      </c>
      <c r="AL157" s="6">
        <v>4</v>
      </c>
      <c r="AM157" s="6">
        <v>8</v>
      </c>
      <c r="AN157" s="6">
        <v>6</v>
      </c>
      <c r="AO157" s="6"/>
      <c r="AP157" s="6">
        <v>2</v>
      </c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</row>
    <row r="158" spans="1:126" ht="60" customHeight="1">
      <c r="A158" s="6" t="s">
        <v>77</v>
      </c>
      <c r="B158" s="6"/>
      <c r="C158" s="6" t="s">
        <v>230</v>
      </c>
      <c r="D158" s="6" t="str">
        <f t="shared" si="6"/>
        <v>https://www.google.fr/search?q=ADIDAS+JI3270&amp;client=firefox-b&amp;tbm=isch&amp;source=lnms&amp;sa=X&amp;ved=0ahUKEwj59ILMoPnTAhXDDxoKHYTrBwYQ_AUIJigB&amp;biw=1920&amp;bih=1009</v>
      </c>
      <c r="E158" s="7" t="str">
        <f t="shared" si="7"/>
        <v>Google Images</v>
      </c>
      <c r="F158" s="6" t="s">
        <v>231</v>
      </c>
      <c r="G158" s="8">
        <v>37</v>
      </c>
      <c r="H158" s="9">
        <v>120</v>
      </c>
      <c r="I158" s="9">
        <f t="shared" si="8"/>
        <v>4440</v>
      </c>
      <c r="J158" s="6" t="s">
        <v>80</v>
      </c>
      <c r="K158" s="6" t="s">
        <v>81</v>
      </c>
      <c r="L158" s="6" t="s">
        <v>82</v>
      </c>
      <c r="M158" s="6" t="s">
        <v>88</v>
      </c>
      <c r="N158" s="6" t="s">
        <v>89</v>
      </c>
      <c r="O158" s="6" t="s">
        <v>120</v>
      </c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>
        <v>1</v>
      </c>
      <c r="AH158" s="6">
        <v>9</v>
      </c>
      <c r="AI158" s="6"/>
      <c r="AJ158" s="6">
        <v>12</v>
      </c>
      <c r="AK158" s="6"/>
      <c r="AL158" s="6">
        <v>11</v>
      </c>
      <c r="AM158" s="6">
        <v>1</v>
      </c>
      <c r="AN158" s="6"/>
      <c r="AO158" s="6"/>
      <c r="AP158" s="6"/>
      <c r="AQ158" s="6"/>
      <c r="AR158" s="6"/>
      <c r="AS158" s="6"/>
      <c r="AT158" s="6"/>
      <c r="AU158" s="6">
        <v>1</v>
      </c>
      <c r="AV158" s="6">
        <v>2</v>
      </c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</row>
    <row r="159" spans="1:126" ht="60" customHeight="1">
      <c r="A159" s="6" t="s">
        <v>77</v>
      </c>
      <c r="B159" s="6"/>
      <c r="C159" s="6" t="s">
        <v>124</v>
      </c>
      <c r="D159" s="6" t="str">
        <f t="shared" si="6"/>
        <v>https://www.google.fr/search?q=ADIDAS+JH9052&amp;client=firefox-b&amp;tbm=isch&amp;source=lnms&amp;sa=X&amp;ved=0ahUKEwj59ILMoPnTAhXDDxoKHYTrBwYQ_AUIJigB&amp;biw=1920&amp;bih=1009</v>
      </c>
      <c r="E159" s="7" t="str">
        <f t="shared" si="7"/>
        <v>Google Images</v>
      </c>
      <c r="F159" s="6" t="s">
        <v>125</v>
      </c>
      <c r="G159" s="8">
        <v>36</v>
      </c>
      <c r="H159" s="9">
        <v>180</v>
      </c>
      <c r="I159" s="9">
        <f t="shared" si="8"/>
        <v>6480</v>
      </c>
      <c r="J159" s="6" t="s">
        <v>80</v>
      </c>
      <c r="K159" s="6" t="s">
        <v>81</v>
      </c>
      <c r="L159" s="6" t="s">
        <v>82</v>
      </c>
      <c r="M159" s="6" t="s">
        <v>126</v>
      </c>
      <c r="N159" s="6" t="s">
        <v>94</v>
      </c>
      <c r="O159" s="6" t="s">
        <v>95</v>
      </c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>
        <v>6</v>
      </c>
      <c r="AH159" s="6">
        <v>4</v>
      </c>
      <c r="AI159" s="6"/>
      <c r="AJ159" s="6">
        <v>4</v>
      </c>
      <c r="AK159" s="6">
        <v>5</v>
      </c>
      <c r="AL159" s="6">
        <v>4</v>
      </c>
      <c r="AM159" s="6">
        <v>5</v>
      </c>
      <c r="AN159" s="6">
        <v>3</v>
      </c>
      <c r="AO159" s="6">
        <v>2</v>
      </c>
      <c r="AP159" s="6">
        <v>1</v>
      </c>
      <c r="AQ159" s="6"/>
      <c r="AR159" s="6">
        <v>2</v>
      </c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</row>
    <row r="160" spans="1:126" ht="60" customHeight="1">
      <c r="A160" s="6" t="s">
        <v>77</v>
      </c>
      <c r="B160" s="6"/>
      <c r="C160" s="6" t="s">
        <v>127</v>
      </c>
      <c r="D160" s="6" t="str">
        <f t="shared" si="6"/>
        <v>https://www.google.fr/search?q=ADIDAS+JP9112&amp;client=firefox-b&amp;tbm=isch&amp;source=lnms&amp;sa=X&amp;ved=0ahUKEwj59ILMoPnTAhXDDxoKHYTrBwYQ_AUIJigB&amp;biw=1920&amp;bih=1009</v>
      </c>
      <c r="E160" s="7" t="str">
        <f t="shared" si="7"/>
        <v>Google Images</v>
      </c>
      <c r="F160" s="6" t="s">
        <v>128</v>
      </c>
      <c r="G160" s="8">
        <v>36</v>
      </c>
      <c r="H160" s="9">
        <v>35</v>
      </c>
      <c r="I160" s="9">
        <f t="shared" si="8"/>
        <v>1260</v>
      </c>
      <c r="J160" s="6" t="s">
        <v>80</v>
      </c>
      <c r="K160" s="6" t="s">
        <v>81</v>
      </c>
      <c r="L160" s="6" t="s">
        <v>129</v>
      </c>
      <c r="M160" s="6" t="s">
        <v>93</v>
      </c>
      <c r="N160" s="6" t="s">
        <v>112</v>
      </c>
      <c r="O160" s="6" t="s">
        <v>90</v>
      </c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>
        <v>6</v>
      </c>
      <c r="AH160" s="6"/>
      <c r="AI160" s="6"/>
      <c r="AJ160" s="6"/>
      <c r="AK160" s="6">
        <v>2</v>
      </c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>
        <v>4</v>
      </c>
      <c r="CC160" s="6"/>
      <c r="CD160" s="6"/>
      <c r="CE160" s="6">
        <v>1</v>
      </c>
      <c r="CF160" s="6"/>
      <c r="CG160" s="6"/>
      <c r="CH160" s="6"/>
      <c r="CI160" s="6"/>
      <c r="CJ160" s="6">
        <v>3</v>
      </c>
      <c r="CK160" s="6"/>
      <c r="CL160" s="6"/>
      <c r="CM160" s="6">
        <v>5</v>
      </c>
      <c r="CN160" s="6"/>
      <c r="CO160" s="6">
        <v>2</v>
      </c>
      <c r="CP160" s="6"/>
      <c r="CQ160" s="6"/>
      <c r="CR160" s="6">
        <v>4</v>
      </c>
      <c r="CS160" s="6"/>
      <c r="CT160" s="6">
        <v>5</v>
      </c>
      <c r="CU160" s="6"/>
      <c r="CV160" s="6"/>
      <c r="CW160" s="6"/>
      <c r="CX160" s="6"/>
      <c r="CY160" s="6"/>
      <c r="CZ160" s="6">
        <v>4</v>
      </c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</row>
    <row r="161" spans="1:126" ht="60" customHeight="1">
      <c r="A161" s="6" t="s">
        <v>77</v>
      </c>
      <c r="B161" s="6"/>
      <c r="C161" s="6" t="s">
        <v>143</v>
      </c>
      <c r="D161" s="6" t="str">
        <f t="shared" si="6"/>
        <v>https://www.google.fr/search?q=ADIDAS+HP7492&amp;client=firefox-b&amp;tbm=isch&amp;source=lnms&amp;sa=X&amp;ved=0ahUKEwj59ILMoPnTAhXDDxoKHYTrBwYQ_AUIJigB&amp;biw=1920&amp;bih=1009</v>
      </c>
      <c r="E161" s="7" t="str">
        <f t="shared" si="7"/>
        <v>Google Images</v>
      </c>
      <c r="F161" s="6" t="s">
        <v>144</v>
      </c>
      <c r="G161" s="8">
        <v>36</v>
      </c>
      <c r="H161" s="9">
        <v>220</v>
      </c>
      <c r="I161" s="9">
        <f t="shared" si="8"/>
        <v>7920</v>
      </c>
      <c r="J161" s="6" t="s">
        <v>80</v>
      </c>
      <c r="K161" s="6" t="s">
        <v>81</v>
      </c>
      <c r="L161" s="6" t="s">
        <v>82</v>
      </c>
      <c r="M161" s="6" t="s">
        <v>145</v>
      </c>
      <c r="N161" s="6" t="s">
        <v>94</v>
      </c>
      <c r="O161" s="6" t="s">
        <v>120</v>
      </c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>
        <v>4</v>
      </c>
      <c r="AH161" s="6">
        <v>3</v>
      </c>
      <c r="AI161" s="6"/>
      <c r="AJ161" s="6">
        <v>5</v>
      </c>
      <c r="AK161" s="6"/>
      <c r="AL161" s="6">
        <v>5</v>
      </c>
      <c r="AM161" s="6">
        <v>8</v>
      </c>
      <c r="AN161" s="6"/>
      <c r="AO161" s="6">
        <v>4</v>
      </c>
      <c r="AP161" s="6">
        <v>5</v>
      </c>
      <c r="AQ161" s="6">
        <v>2</v>
      </c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</row>
    <row r="162" spans="1:126" ht="60" customHeight="1">
      <c r="A162" s="6" t="s">
        <v>77</v>
      </c>
      <c r="B162" s="6"/>
      <c r="C162" s="6" t="s">
        <v>607</v>
      </c>
      <c r="D162" s="6" t="str">
        <f t="shared" si="6"/>
        <v>https://www.google.fr/search?q=ADIDAS+JH8040&amp;client=firefox-b&amp;tbm=isch&amp;source=lnms&amp;sa=X&amp;ved=0ahUKEwj59ILMoPnTAhXDDxoKHYTrBwYQ_AUIJigB&amp;biw=1920&amp;bih=1009</v>
      </c>
      <c r="E162" s="7" t="str">
        <f t="shared" si="7"/>
        <v>Google Images</v>
      </c>
      <c r="F162" s="6" t="s">
        <v>513</v>
      </c>
      <c r="G162" s="8">
        <v>36</v>
      </c>
      <c r="H162" s="9">
        <v>120</v>
      </c>
      <c r="I162" s="9">
        <f t="shared" si="8"/>
        <v>4320</v>
      </c>
      <c r="J162" s="6" t="s">
        <v>80</v>
      </c>
      <c r="K162" s="6" t="s">
        <v>81</v>
      </c>
      <c r="L162" s="6" t="s">
        <v>82</v>
      </c>
      <c r="M162" s="6" t="s">
        <v>83</v>
      </c>
      <c r="N162" s="6" t="s">
        <v>94</v>
      </c>
      <c r="O162" s="6" t="s">
        <v>120</v>
      </c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>
        <v>3</v>
      </c>
      <c r="AI162" s="6"/>
      <c r="AJ162" s="6">
        <v>6</v>
      </c>
      <c r="AK162" s="6">
        <v>9</v>
      </c>
      <c r="AL162" s="6">
        <v>9</v>
      </c>
      <c r="AM162" s="6">
        <v>3</v>
      </c>
      <c r="AN162" s="6">
        <v>3</v>
      </c>
      <c r="AO162" s="6"/>
      <c r="AP162" s="6">
        <v>3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</row>
    <row r="163" spans="1:126" ht="60" customHeight="1">
      <c r="A163" s="6" t="s">
        <v>77</v>
      </c>
      <c r="B163" s="6"/>
      <c r="C163" s="6" t="s">
        <v>608</v>
      </c>
      <c r="D163" s="6" t="str">
        <f t="shared" si="6"/>
        <v>https://www.google.fr/search?q=ADIDAS+JI0852&amp;client=firefox-b&amp;tbm=isch&amp;source=lnms&amp;sa=X&amp;ved=0ahUKEwj59ILMoPnTAhXDDxoKHYTrBwYQ_AUIJigB&amp;biw=1920&amp;bih=1009</v>
      </c>
      <c r="E163" s="7" t="str">
        <f t="shared" si="7"/>
        <v>Google Images</v>
      </c>
      <c r="F163" s="6" t="s">
        <v>609</v>
      </c>
      <c r="G163" s="8">
        <v>36</v>
      </c>
      <c r="H163" s="9">
        <v>160</v>
      </c>
      <c r="I163" s="9">
        <f t="shared" si="8"/>
        <v>5760</v>
      </c>
      <c r="J163" s="6" t="s">
        <v>80</v>
      </c>
      <c r="K163" s="6" t="s">
        <v>81</v>
      </c>
      <c r="L163" s="6" t="s">
        <v>82</v>
      </c>
      <c r="M163" s="6" t="s">
        <v>88</v>
      </c>
      <c r="N163" s="6" t="s">
        <v>89</v>
      </c>
      <c r="O163" s="6" t="s">
        <v>610</v>
      </c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>
        <v>2</v>
      </c>
      <c r="AQ163" s="6">
        <v>6</v>
      </c>
      <c r="AR163" s="6">
        <v>5</v>
      </c>
      <c r="AS163" s="6">
        <v>7</v>
      </c>
      <c r="AT163" s="6"/>
      <c r="AU163" s="6">
        <v>7</v>
      </c>
      <c r="AV163" s="6">
        <v>3</v>
      </c>
      <c r="AW163" s="6"/>
      <c r="AX163" s="6">
        <v>2</v>
      </c>
      <c r="AY163" s="6">
        <v>2</v>
      </c>
      <c r="AZ163" s="6">
        <v>2</v>
      </c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</row>
    <row r="164" spans="1:126" ht="60" customHeight="1">
      <c r="A164" s="6" t="s">
        <v>77</v>
      </c>
      <c r="B164" s="6"/>
      <c r="C164" s="6" t="s">
        <v>611</v>
      </c>
      <c r="D164" s="6" t="str">
        <f t="shared" si="6"/>
        <v>https://www.google.fr/search?q=ADIDAS+GW8059&amp;client=firefox-b&amp;tbm=isch&amp;source=lnms&amp;sa=X&amp;ved=0ahUKEwj59ILMoPnTAhXDDxoKHYTrBwYQ_AUIJigB&amp;biw=1920&amp;bih=1009</v>
      </c>
      <c r="E164" s="7" t="str">
        <f t="shared" si="7"/>
        <v>Google Images</v>
      </c>
      <c r="F164" s="6" t="s">
        <v>612</v>
      </c>
      <c r="G164" s="8">
        <v>35</v>
      </c>
      <c r="H164" s="9">
        <v>100</v>
      </c>
      <c r="I164" s="9">
        <f t="shared" si="8"/>
        <v>3500</v>
      </c>
      <c r="J164" s="6" t="s">
        <v>80</v>
      </c>
      <c r="K164" s="6" t="s">
        <v>81</v>
      </c>
      <c r="L164" s="6" t="s">
        <v>82</v>
      </c>
      <c r="M164" s="6" t="s">
        <v>83</v>
      </c>
      <c r="N164" s="6" t="s">
        <v>84</v>
      </c>
      <c r="O164" s="6" t="s">
        <v>105</v>
      </c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>
        <v>16</v>
      </c>
      <c r="DC164" s="6"/>
      <c r="DD164" s="6">
        <v>10</v>
      </c>
      <c r="DE164" s="6">
        <v>9</v>
      </c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</row>
    <row r="165" spans="1:126" ht="60" customHeight="1">
      <c r="A165" s="6" t="s">
        <v>77</v>
      </c>
      <c r="B165" s="6"/>
      <c r="C165" s="6" t="s">
        <v>613</v>
      </c>
      <c r="D165" s="6" t="str">
        <f t="shared" si="6"/>
        <v>https://www.google.fr/search?q=ADIDAS+JR5100&amp;client=firefox-b&amp;tbm=isch&amp;source=lnms&amp;sa=X&amp;ved=0ahUKEwj59ILMoPnTAhXDDxoKHYTrBwYQ_AUIJigB&amp;biw=1920&amp;bih=1009</v>
      </c>
      <c r="E165" s="7" t="str">
        <f t="shared" si="7"/>
        <v>Google Images</v>
      </c>
      <c r="F165" s="6" t="s">
        <v>614</v>
      </c>
      <c r="G165" s="8">
        <v>35</v>
      </c>
      <c r="H165" s="9">
        <v>130</v>
      </c>
      <c r="I165" s="9">
        <f t="shared" si="8"/>
        <v>4550</v>
      </c>
      <c r="J165" s="6" t="s">
        <v>80</v>
      </c>
      <c r="K165" s="6" t="s">
        <v>81</v>
      </c>
      <c r="L165" s="6" t="s">
        <v>82</v>
      </c>
      <c r="M165" s="6" t="s">
        <v>126</v>
      </c>
      <c r="N165" s="6" t="s">
        <v>94</v>
      </c>
      <c r="O165" s="6" t="s">
        <v>120</v>
      </c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>
        <v>3</v>
      </c>
      <c r="AI165" s="6"/>
      <c r="AJ165" s="6">
        <v>7</v>
      </c>
      <c r="AK165" s="6">
        <v>9</v>
      </c>
      <c r="AL165" s="6">
        <v>6</v>
      </c>
      <c r="AM165" s="6">
        <v>4</v>
      </c>
      <c r="AN165" s="6"/>
      <c r="AO165" s="6">
        <v>3</v>
      </c>
      <c r="AP165" s="6">
        <v>3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</row>
    <row r="166" spans="1:126" ht="60" customHeight="1">
      <c r="A166" s="6" t="s">
        <v>77</v>
      </c>
      <c r="B166" s="6"/>
      <c r="C166" s="6" t="s">
        <v>615</v>
      </c>
      <c r="D166" s="6" t="str">
        <f t="shared" si="6"/>
        <v>https://www.google.fr/search?q=ADIDAS+IG8725&amp;client=firefox-b&amp;tbm=isch&amp;source=lnms&amp;sa=X&amp;ved=0ahUKEwj59ILMoPnTAhXDDxoKHYTrBwYQ_AUIJigB&amp;biw=1920&amp;bih=1009</v>
      </c>
      <c r="E166" s="7" t="str">
        <f t="shared" si="7"/>
        <v>Google Images</v>
      </c>
      <c r="F166" s="6" t="s">
        <v>616</v>
      </c>
      <c r="G166" s="8">
        <v>35</v>
      </c>
      <c r="H166" s="9">
        <v>55</v>
      </c>
      <c r="I166" s="9">
        <f t="shared" si="8"/>
        <v>1925</v>
      </c>
      <c r="J166" s="6" t="s">
        <v>80</v>
      </c>
      <c r="K166" s="6" t="s">
        <v>81</v>
      </c>
      <c r="L166" s="6" t="s">
        <v>82</v>
      </c>
      <c r="M166" s="6" t="s">
        <v>111</v>
      </c>
      <c r="N166" s="6" t="s">
        <v>89</v>
      </c>
      <c r="O166" s="6" t="s">
        <v>120</v>
      </c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>
        <v>2</v>
      </c>
      <c r="AL166" s="6"/>
      <c r="AM166" s="6">
        <v>6</v>
      </c>
      <c r="AN166" s="6"/>
      <c r="AO166" s="6">
        <v>2</v>
      </c>
      <c r="AP166" s="6">
        <v>6</v>
      </c>
      <c r="AQ166" s="6">
        <v>1</v>
      </c>
      <c r="AR166" s="6"/>
      <c r="AS166" s="6">
        <v>8</v>
      </c>
      <c r="AT166" s="6"/>
      <c r="AU166" s="6">
        <v>5</v>
      </c>
      <c r="AV166" s="6"/>
      <c r="AW166" s="6"/>
      <c r="AX166" s="6">
        <v>2</v>
      </c>
      <c r="AY166" s="6">
        <v>2</v>
      </c>
      <c r="AZ166" s="6">
        <v>1</v>
      </c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</row>
    <row r="167" spans="1:126" ht="60" customHeight="1">
      <c r="A167" s="6" t="s">
        <v>77</v>
      </c>
      <c r="B167" s="6"/>
      <c r="C167" s="6" t="s">
        <v>617</v>
      </c>
      <c r="D167" s="6" t="str">
        <f t="shared" si="6"/>
        <v>https://www.google.fr/search?q=ADIDAS+ID3774&amp;client=firefox-b&amp;tbm=isch&amp;source=lnms&amp;sa=X&amp;ved=0ahUKEwj59ILMoPnTAhXDDxoKHYTrBwYQ_AUIJigB&amp;biw=1920&amp;bih=1009</v>
      </c>
      <c r="E167" s="7" t="str">
        <f t="shared" si="7"/>
        <v>Google Images</v>
      </c>
      <c r="F167" s="6" t="s">
        <v>574</v>
      </c>
      <c r="G167" s="8">
        <v>34</v>
      </c>
      <c r="H167" s="9">
        <v>95</v>
      </c>
      <c r="I167" s="9">
        <f t="shared" si="8"/>
        <v>3230</v>
      </c>
      <c r="J167" s="6" t="s">
        <v>80</v>
      </c>
      <c r="K167" s="6" t="s">
        <v>81</v>
      </c>
      <c r="L167" s="6" t="s">
        <v>82</v>
      </c>
      <c r="M167" s="6" t="s">
        <v>111</v>
      </c>
      <c r="N167" s="6" t="s">
        <v>89</v>
      </c>
      <c r="O167" s="6" t="s">
        <v>116</v>
      </c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>
        <v>3</v>
      </c>
      <c r="AO167" s="6">
        <v>4</v>
      </c>
      <c r="AP167" s="6">
        <v>3</v>
      </c>
      <c r="AQ167" s="6">
        <v>4</v>
      </c>
      <c r="AR167" s="6">
        <v>3</v>
      </c>
      <c r="AS167" s="6"/>
      <c r="AT167" s="6"/>
      <c r="AU167" s="6">
        <v>7</v>
      </c>
      <c r="AV167" s="6">
        <v>7</v>
      </c>
      <c r="AW167" s="6"/>
      <c r="AX167" s="6">
        <v>1</v>
      </c>
      <c r="AY167" s="6">
        <v>2</v>
      </c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</row>
    <row r="168" spans="1:126" ht="60" customHeight="1">
      <c r="A168" s="6" t="s">
        <v>77</v>
      </c>
      <c r="B168" s="6"/>
      <c r="C168" s="6" t="s">
        <v>618</v>
      </c>
      <c r="D168" s="6" t="str">
        <f t="shared" si="6"/>
        <v>https://www.google.fr/search?q=ADIDAS+ID9043&amp;client=firefox-b&amp;tbm=isch&amp;source=lnms&amp;sa=X&amp;ved=0ahUKEwj59ILMoPnTAhXDDxoKHYTrBwYQ_AUIJigB&amp;biw=1920&amp;bih=1009</v>
      </c>
      <c r="E168" s="7" t="str">
        <f t="shared" si="7"/>
        <v>Google Images</v>
      </c>
      <c r="F168" s="6" t="s">
        <v>477</v>
      </c>
      <c r="G168" s="8">
        <v>34</v>
      </c>
      <c r="H168" s="9">
        <v>150</v>
      </c>
      <c r="I168" s="9">
        <f t="shared" si="8"/>
        <v>5100</v>
      </c>
      <c r="J168" s="6" t="s">
        <v>80</v>
      </c>
      <c r="K168" s="6" t="s">
        <v>81</v>
      </c>
      <c r="L168" s="6" t="s">
        <v>82</v>
      </c>
      <c r="M168" s="6" t="s">
        <v>111</v>
      </c>
      <c r="N168" s="6" t="s">
        <v>89</v>
      </c>
      <c r="O168" s="6" t="s">
        <v>188</v>
      </c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>
        <v>1</v>
      </c>
      <c r="AN168" s="6">
        <v>2</v>
      </c>
      <c r="AO168" s="6">
        <v>2</v>
      </c>
      <c r="AP168" s="6">
        <v>3</v>
      </c>
      <c r="AQ168" s="6">
        <v>9</v>
      </c>
      <c r="AR168" s="6">
        <v>9</v>
      </c>
      <c r="AS168" s="6"/>
      <c r="AT168" s="6"/>
      <c r="AU168" s="6"/>
      <c r="AV168" s="6"/>
      <c r="AW168" s="6"/>
      <c r="AX168" s="6">
        <v>5</v>
      </c>
      <c r="AY168" s="6">
        <v>2</v>
      </c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>
        <v>1</v>
      </c>
      <c r="DT168" s="6"/>
      <c r="DU168" s="6"/>
      <c r="DV168" s="6"/>
    </row>
    <row r="169" spans="1:126" ht="60" customHeight="1">
      <c r="A169" s="6" t="s">
        <v>77</v>
      </c>
      <c r="B169" s="6"/>
      <c r="C169" s="6" t="s">
        <v>619</v>
      </c>
      <c r="D169" s="6" t="str">
        <f t="shared" si="6"/>
        <v>https://www.google.fr/search?q=ADIDAS+JI1229&amp;client=firefox-b&amp;tbm=isch&amp;source=lnms&amp;sa=X&amp;ved=0ahUKEwj59ILMoPnTAhXDDxoKHYTrBwYQ_AUIJigB&amp;biw=1920&amp;bih=1009</v>
      </c>
      <c r="E169" s="7" t="str">
        <f t="shared" si="7"/>
        <v>Google Images</v>
      </c>
      <c r="F169" s="6" t="s">
        <v>620</v>
      </c>
      <c r="G169" s="8">
        <v>33</v>
      </c>
      <c r="H169" s="9">
        <v>140</v>
      </c>
      <c r="I169" s="9">
        <f t="shared" si="8"/>
        <v>4620</v>
      </c>
      <c r="J169" s="6" t="s">
        <v>80</v>
      </c>
      <c r="K169" s="6" t="s">
        <v>81</v>
      </c>
      <c r="L169" s="6" t="s">
        <v>82</v>
      </c>
      <c r="M169" s="6" t="s">
        <v>126</v>
      </c>
      <c r="N169" s="6" t="s">
        <v>94</v>
      </c>
      <c r="O169" s="6" t="s">
        <v>90</v>
      </c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>
        <v>1</v>
      </c>
      <c r="AK169" s="6">
        <v>5</v>
      </c>
      <c r="AL169" s="6">
        <v>2</v>
      </c>
      <c r="AM169" s="6"/>
      <c r="AN169" s="6">
        <v>5</v>
      </c>
      <c r="AO169" s="6">
        <v>2</v>
      </c>
      <c r="AP169" s="6">
        <v>5</v>
      </c>
      <c r="AQ169" s="6">
        <v>6</v>
      </c>
      <c r="AR169" s="6">
        <v>7</v>
      </c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</row>
    <row r="170" spans="1:126" ht="60" customHeight="1">
      <c r="A170" s="6" t="s">
        <v>77</v>
      </c>
      <c r="B170" s="6"/>
      <c r="C170" s="6" t="s">
        <v>621</v>
      </c>
      <c r="D170" s="6" t="str">
        <f t="shared" si="6"/>
        <v>https://www.google.fr/search?q=ADIDAS+GV9766&amp;client=firefox-b&amp;tbm=isch&amp;source=lnms&amp;sa=X&amp;ved=0ahUKEwj59ILMoPnTAhXDDxoKHYTrBwYQ_AUIJigB&amp;biw=1920&amp;bih=1009</v>
      </c>
      <c r="E170" s="7" t="str">
        <f t="shared" si="7"/>
        <v>Google Images</v>
      </c>
      <c r="F170" s="6" t="s">
        <v>451</v>
      </c>
      <c r="G170" s="8">
        <v>33</v>
      </c>
      <c r="H170" s="9">
        <v>120</v>
      </c>
      <c r="I170" s="9">
        <f t="shared" si="8"/>
        <v>3960</v>
      </c>
      <c r="J170" s="6" t="s">
        <v>80</v>
      </c>
      <c r="K170" s="6" t="s">
        <v>81</v>
      </c>
      <c r="L170" s="6" t="s">
        <v>82</v>
      </c>
      <c r="M170" s="6" t="s">
        <v>88</v>
      </c>
      <c r="N170" s="6" t="s">
        <v>89</v>
      </c>
      <c r="O170" s="6" t="s">
        <v>120</v>
      </c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>
        <v>1</v>
      </c>
      <c r="AN170" s="6"/>
      <c r="AO170" s="6"/>
      <c r="AP170" s="6"/>
      <c r="AQ170" s="6">
        <v>6</v>
      </c>
      <c r="AR170" s="6"/>
      <c r="AS170" s="6">
        <v>5</v>
      </c>
      <c r="AT170" s="6"/>
      <c r="AU170" s="6"/>
      <c r="AV170" s="6">
        <v>1</v>
      </c>
      <c r="AW170" s="6"/>
      <c r="AX170" s="6"/>
      <c r="AY170" s="6">
        <v>5</v>
      </c>
      <c r="AZ170" s="6">
        <v>9</v>
      </c>
      <c r="BA170" s="6">
        <v>2</v>
      </c>
      <c r="BB170" s="6"/>
      <c r="BC170" s="6"/>
      <c r="BD170" s="6">
        <v>3</v>
      </c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>
        <v>1</v>
      </c>
      <c r="DT170" s="6"/>
      <c r="DU170" s="6"/>
      <c r="DV170" s="6"/>
    </row>
    <row r="171" spans="1:126" ht="60" customHeight="1">
      <c r="A171" s="6" t="s">
        <v>77</v>
      </c>
      <c r="B171" s="6"/>
      <c r="C171" s="6" t="s">
        <v>622</v>
      </c>
      <c r="D171" s="6" t="str">
        <f t="shared" si="6"/>
        <v>https://www.google.fr/search?q=ADIDAS+HP6490&amp;client=firefox-b&amp;tbm=isch&amp;source=lnms&amp;sa=X&amp;ved=0ahUKEwj59ILMoPnTAhXDDxoKHYTrBwYQ_AUIJigB&amp;biw=1920&amp;bih=1009</v>
      </c>
      <c r="E171" s="7" t="str">
        <f t="shared" si="7"/>
        <v>Google Images</v>
      </c>
      <c r="F171" s="6" t="s">
        <v>623</v>
      </c>
      <c r="G171" s="8">
        <v>33</v>
      </c>
      <c r="H171" s="9">
        <v>110</v>
      </c>
      <c r="I171" s="9">
        <f t="shared" si="8"/>
        <v>3630</v>
      </c>
      <c r="J171" s="6" t="s">
        <v>80</v>
      </c>
      <c r="K171" s="6" t="s">
        <v>81</v>
      </c>
      <c r="L171" s="6" t="s">
        <v>82</v>
      </c>
      <c r="M171" s="6" t="s">
        <v>83</v>
      </c>
      <c r="N171" s="6" t="s">
        <v>94</v>
      </c>
      <c r="O171" s="6" t="s">
        <v>624</v>
      </c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>
        <v>13</v>
      </c>
      <c r="AK171" s="6">
        <v>11</v>
      </c>
      <c r="AL171" s="6">
        <v>9</v>
      </c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</row>
    <row r="172" spans="1:126" ht="60" customHeight="1">
      <c r="A172" s="6" t="s">
        <v>77</v>
      </c>
      <c r="B172" s="6"/>
      <c r="C172" s="6" t="s">
        <v>182</v>
      </c>
      <c r="D172" s="6" t="str">
        <f t="shared" si="6"/>
        <v>https://www.google.fr/search?q=ADIDAS+IH5717&amp;client=firefox-b&amp;tbm=isch&amp;source=lnms&amp;sa=X&amp;ved=0ahUKEwj59ILMoPnTAhXDDxoKHYTrBwYQ_AUIJigB&amp;biw=1920&amp;bih=1009</v>
      </c>
      <c r="E172" s="7" t="str">
        <f t="shared" si="7"/>
        <v>Google Images</v>
      </c>
      <c r="F172" s="6" t="s">
        <v>183</v>
      </c>
      <c r="G172" s="8">
        <v>32</v>
      </c>
      <c r="H172" s="9">
        <v>200</v>
      </c>
      <c r="I172" s="9">
        <f t="shared" si="8"/>
        <v>6400</v>
      </c>
      <c r="J172" s="6" t="s">
        <v>80</v>
      </c>
      <c r="K172" s="6" t="s">
        <v>81</v>
      </c>
      <c r="L172" s="6" t="s">
        <v>82</v>
      </c>
      <c r="M172" s="6" t="s">
        <v>126</v>
      </c>
      <c r="N172" s="6" t="s">
        <v>94</v>
      </c>
      <c r="O172" s="6" t="s">
        <v>90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>
        <v>2</v>
      </c>
      <c r="AH172" s="6">
        <v>5</v>
      </c>
      <c r="AI172" s="6"/>
      <c r="AJ172" s="6">
        <v>9</v>
      </c>
      <c r="AK172" s="6">
        <v>2</v>
      </c>
      <c r="AL172" s="6">
        <v>5</v>
      </c>
      <c r="AM172" s="6">
        <v>5</v>
      </c>
      <c r="AN172" s="6">
        <v>2</v>
      </c>
      <c r="AO172" s="6"/>
      <c r="AP172" s="6">
        <v>2</v>
      </c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</row>
    <row r="173" spans="1:126" ht="60" customHeight="1">
      <c r="A173" s="6" t="s">
        <v>77</v>
      </c>
      <c r="B173" s="6"/>
      <c r="C173" s="6" t="s">
        <v>625</v>
      </c>
      <c r="D173" s="6" t="str">
        <f t="shared" si="6"/>
        <v>https://www.google.fr/search?q=ADIDAS+HQ7164&amp;client=firefox-b&amp;tbm=isch&amp;source=lnms&amp;sa=X&amp;ved=0ahUKEwj59ILMoPnTAhXDDxoKHYTrBwYQ_AUIJigB&amp;biw=1920&amp;bih=1009</v>
      </c>
      <c r="E173" s="7" t="str">
        <f t="shared" si="7"/>
        <v>Google Images</v>
      </c>
      <c r="F173" s="6" t="s">
        <v>626</v>
      </c>
      <c r="G173" s="8">
        <v>32</v>
      </c>
      <c r="H173" s="9">
        <v>80</v>
      </c>
      <c r="I173" s="9">
        <f t="shared" si="8"/>
        <v>2560</v>
      </c>
      <c r="J173" s="6" t="s">
        <v>80</v>
      </c>
      <c r="K173" s="6" t="s">
        <v>81</v>
      </c>
      <c r="L173" s="6" t="s">
        <v>82</v>
      </c>
      <c r="M173" s="6" t="s">
        <v>88</v>
      </c>
      <c r="N173" s="6" t="s">
        <v>84</v>
      </c>
      <c r="O173" s="6" t="s">
        <v>627</v>
      </c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>
        <v>10</v>
      </c>
      <c r="AK173" s="6">
        <v>11</v>
      </c>
      <c r="AL173" s="6">
        <v>11</v>
      </c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</row>
    <row r="174" spans="1:126" ht="60" customHeight="1">
      <c r="A174" s="6" t="s">
        <v>77</v>
      </c>
      <c r="B174" s="6"/>
      <c r="C174" s="6" t="s">
        <v>628</v>
      </c>
      <c r="D174" s="6" t="str">
        <f t="shared" si="6"/>
        <v>https://www.google.fr/search?q=ADIDAS+JI0349&amp;client=firefox-b&amp;tbm=isch&amp;source=lnms&amp;sa=X&amp;ved=0ahUKEwj59ILMoPnTAhXDDxoKHYTrBwYQ_AUIJigB&amp;biw=1920&amp;bih=1009</v>
      </c>
      <c r="E174" s="7" t="str">
        <f t="shared" si="7"/>
        <v>Google Images</v>
      </c>
      <c r="F174" s="6" t="s">
        <v>609</v>
      </c>
      <c r="G174" s="8">
        <v>32</v>
      </c>
      <c r="H174" s="9">
        <v>160</v>
      </c>
      <c r="I174" s="9">
        <f t="shared" si="8"/>
        <v>5120</v>
      </c>
      <c r="J174" s="6" t="s">
        <v>80</v>
      </c>
      <c r="K174" s="6" t="s">
        <v>81</v>
      </c>
      <c r="L174" s="6" t="s">
        <v>82</v>
      </c>
      <c r="M174" s="6" t="s">
        <v>88</v>
      </c>
      <c r="N174" s="6" t="s">
        <v>89</v>
      </c>
      <c r="O174" s="6" t="s">
        <v>120</v>
      </c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>
        <v>3</v>
      </c>
      <c r="AQ174" s="6">
        <v>4</v>
      </c>
      <c r="AR174" s="6">
        <v>6</v>
      </c>
      <c r="AS174" s="6">
        <v>7</v>
      </c>
      <c r="AT174" s="6"/>
      <c r="AU174" s="6">
        <v>4</v>
      </c>
      <c r="AV174" s="6">
        <v>3</v>
      </c>
      <c r="AW174" s="6"/>
      <c r="AX174" s="6">
        <v>1</v>
      </c>
      <c r="AY174" s="6">
        <v>2</v>
      </c>
      <c r="AZ174" s="6">
        <v>1</v>
      </c>
      <c r="BA174" s="6">
        <v>1</v>
      </c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</row>
    <row r="175" spans="1:126" ht="60" customHeight="1">
      <c r="A175" s="6" t="s">
        <v>77</v>
      </c>
      <c r="B175" s="6"/>
      <c r="C175" s="6" t="s">
        <v>629</v>
      </c>
      <c r="D175" s="6" t="str">
        <f t="shared" si="6"/>
        <v>https://www.google.fr/search?q=ADIDAS+HP6481&amp;client=firefox-b&amp;tbm=isch&amp;source=lnms&amp;sa=X&amp;ved=0ahUKEwj59ILMoPnTAhXDDxoKHYTrBwYQ_AUIJigB&amp;biw=1920&amp;bih=1009</v>
      </c>
      <c r="E175" s="7" t="str">
        <f t="shared" si="7"/>
        <v>Google Images</v>
      </c>
      <c r="F175" s="6" t="s">
        <v>630</v>
      </c>
      <c r="G175" s="8">
        <v>32</v>
      </c>
      <c r="H175" s="9">
        <v>110</v>
      </c>
      <c r="I175" s="9">
        <f t="shared" si="8"/>
        <v>3520</v>
      </c>
      <c r="J175" s="6" t="s">
        <v>80</v>
      </c>
      <c r="K175" s="6" t="s">
        <v>81</v>
      </c>
      <c r="L175" s="6" t="s">
        <v>82</v>
      </c>
      <c r="M175" s="6" t="s">
        <v>83</v>
      </c>
      <c r="N175" s="6" t="s">
        <v>89</v>
      </c>
      <c r="O175" s="6" t="s">
        <v>90</v>
      </c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>
        <v>10</v>
      </c>
      <c r="AR175" s="6">
        <v>10</v>
      </c>
      <c r="AS175" s="6">
        <v>12</v>
      </c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</row>
    <row r="176" spans="1:126" ht="60" customHeight="1">
      <c r="A176" s="6" t="s">
        <v>77</v>
      </c>
      <c r="B176" s="6"/>
      <c r="C176" s="6" t="s">
        <v>631</v>
      </c>
      <c r="D176" s="6" t="str">
        <f t="shared" si="6"/>
        <v>https://www.google.fr/search?q=ADIDAS+GY1550&amp;client=firefox-b&amp;tbm=isch&amp;source=lnms&amp;sa=X&amp;ved=0ahUKEwj59ILMoPnTAhXDDxoKHYTrBwYQ_AUIJigB&amp;biw=1920&amp;bih=1009</v>
      </c>
      <c r="E176" s="7" t="str">
        <f t="shared" si="7"/>
        <v>Google Images</v>
      </c>
      <c r="F176" s="6" t="s">
        <v>559</v>
      </c>
      <c r="G176" s="8">
        <v>32</v>
      </c>
      <c r="H176" s="9">
        <v>130</v>
      </c>
      <c r="I176" s="9">
        <f t="shared" si="8"/>
        <v>4160</v>
      </c>
      <c r="J176" s="6" t="s">
        <v>80</v>
      </c>
      <c r="K176" s="6" t="s">
        <v>81</v>
      </c>
      <c r="L176" s="6" t="s">
        <v>82</v>
      </c>
      <c r="M176" s="6" t="s">
        <v>83</v>
      </c>
      <c r="N176" s="6" t="s">
        <v>89</v>
      </c>
      <c r="O176" s="6" t="s">
        <v>291</v>
      </c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>
        <v>10</v>
      </c>
      <c r="AR176" s="6">
        <v>11</v>
      </c>
      <c r="AS176" s="6">
        <v>11</v>
      </c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</row>
    <row r="177" spans="1:126" ht="60" customHeight="1">
      <c r="A177" s="6" t="s">
        <v>77</v>
      </c>
      <c r="B177" s="6"/>
      <c r="C177" s="6" t="s">
        <v>632</v>
      </c>
      <c r="D177" s="6" t="str">
        <f t="shared" si="6"/>
        <v>https://www.google.fr/search?q=ADIDAS+HQ1487&amp;client=firefox-b&amp;tbm=isch&amp;source=lnms&amp;sa=X&amp;ved=0ahUKEwj59ILMoPnTAhXDDxoKHYTrBwYQ_AUIJigB&amp;biw=1920&amp;bih=1009</v>
      </c>
      <c r="E177" s="7" t="str">
        <f t="shared" si="7"/>
        <v>Google Images</v>
      </c>
      <c r="F177" s="6" t="s">
        <v>231</v>
      </c>
      <c r="G177" s="8">
        <v>32</v>
      </c>
      <c r="H177" s="9">
        <v>110</v>
      </c>
      <c r="I177" s="9">
        <f t="shared" si="8"/>
        <v>3520</v>
      </c>
      <c r="J177" s="6" t="s">
        <v>80</v>
      </c>
      <c r="K177" s="6" t="s">
        <v>81</v>
      </c>
      <c r="L177" s="6" t="s">
        <v>82</v>
      </c>
      <c r="M177" s="6" t="s">
        <v>88</v>
      </c>
      <c r="N177" s="6" t="s">
        <v>89</v>
      </c>
      <c r="O177" s="6" t="s">
        <v>299</v>
      </c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>
        <v>11</v>
      </c>
      <c r="AQ177" s="6"/>
      <c r="AR177" s="6">
        <v>8</v>
      </c>
      <c r="AS177" s="6">
        <v>7</v>
      </c>
      <c r="AT177" s="6"/>
      <c r="AU177" s="6"/>
      <c r="AV177" s="6">
        <v>4</v>
      </c>
      <c r="AW177" s="6"/>
      <c r="AX177" s="6">
        <v>2</v>
      </c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</row>
    <row r="178" spans="1:126" ht="60" customHeight="1">
      <c r="A178" s="6" t="s">
        <v>77</v>
      </c>
      <c r="B178" s="6"/>
      <c r="C178" s="6" t="s">
        <v>633</v>
      </c>
      <c r="D178" s="6" t="str">
        <f t="shared" si="6"/>
        <v>https://www.google.fr/search?q=ADIDAS+IG0720&amp;client=firefox-b&amp;tbm=isch&amp;source=lnms&amp;sa=X&amp;ved=0ahUKEwj59ILMoPnTAhXDDxoKHYTrBwYQ_AUIJigB&amp;biw=1920&amp;bih=1009</v>
      </c>
      <c r="E178" s="7" t="str">
        <f t="shared" si="7"/>
        <v>Google Images</v>
      </c>
      <c r="F178" s="6" t="s">
        <v>634</v>
      </c>
      <c r="G178" s="8">
        <v>32</v>
      </c>
      <c r="H178" s="9">
        <v>80</v>
      </c>
      <c r="I178" s="9">
        <f t="shared" si="8"/>
        <v>2560</v>
      </c>
      <c r="J178" s="6" t="s">
        <v>80</v>
      </c>
      <c r="K178" s="6" t="s">
        <v>81</v>
      </c>
      <c r="L178" s="6" t="s">
        <v>82</v>
      </c>
      <c r="M178" s="6" t="s">
        <v>88</v>
      </c>
      <c r="N178" s="6" t="s">
        <v>112</v>
      </c>
      <c r="O178" s="6" t="s">
        <v>452</v>
      </c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>
        <v>12</v>
      </c>
      <c r="CE178" s="6"/>
      <c r="CF178" s="6"/>
      <c r="CG178" s="6"/>
      <c r="CH178" s="6"/>
      <c r="CI178" s="6">
        <v>10</v>
      </c>
      <c r="CJ178" s="6"/>
      <c r="CK178" s="6"/>
      <c r="CL178" s="6"/>
      <c r="CM178" s="6"/>
      <c r="CN178" s="6"/>
      <c r="CO178" s="6"/>
      <c r="CP178" s="6"/>
      <c r="CQ178" s="6"/>
      <c r="CR178" s="6"/>
      <c r="CS178" s="6">
        <v>10</v>
      </c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</row>
    <row r="179" spans="1:126" ht="60" customHeight="1">
      <c r="A179" s="6" t="s">
        <v>77</v>
      </c>
      <c r="B179" s="6"/>
      <c r="C179" s="6" t="s">
        <v>635</v>
      </c>
      <c r="D179" s="6" t="str">
        <f t="shared" si="6"/>
        <v>https://www.google.fr/search?q=ADIDAS+IG1980&amp;client=firefox-b&amp;tbm=isch&amp;source=lnms&amp;sa=X&amp;ved=0ahUKEwj59ILMoPnTAhXDDxoKHYTrBwYQ_AUIJigB&amp;biw=1920&amp;bih=1009</v>
      </c>
      <c r="E179" s="7" t="str">
        <f t="shared" si="7"/>
        <v>Google Images</v>
      </c>
      <c r="F179" s="6" t="s">
        <v>183</v>
      </c>
      <c r="G179" s="8">
        <v>32</v>
      </c>
      <c r="H179" s="9">
        <v>200</v>
      </c>
      <c r="I179" s="9">
        <f t="shared" si="8"/>
        <v>6400</v>
      </c>
      <c r="J179" s="6" t="s">
        <v>80</v>
      </c>
      <c r="K179" s="6" t="s">
        <v>81</v>
      </c>
      <c r="L179" s="6" t="s">
        <v>82</v>
      </c>
      <c r="M179" s="6" t="s">
        <v>126</v>
      </c>
      <c r="N179" s="6" t="s">
        <v>94</v>
      </c>
      <c r="O179" s="6" t="s">
        <v>577</v>
      </c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>
        <v>4</v>
      </c>
      <c r="AL179" s="6">
        <v>6</v>
      </c>
      <c r="AM179" s="6">
        <v>4</v>
      </c>
      <c r="AN179" s="6">
        <v>4</v>
      </c>
      <c r="AO179" s="6">
        <v>5</v>
      </c>
      <c r="AP179" s="6">
        <v>5</v>
      </c>
      <c r="AQ179" s="6">
        <v>4</v>
      </c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</row>
    <row r="180" spans="1:126" ht="60" customHeight="1">
      <c r="A180" s="6" t="s">
        <v>77</v>
      </c>
      <c r="B180" s="6"/>
      <c r="C180" s="6" t="s">
        <v>636</v>
      </c>
      <c r="D180" s="6" t="str">
        <f t="shared" si="6"/>
        <v>https://www.google.fr/search?q=ADIDAS+JH6114&amp;client=firefox-b&amp;tbm=isch&amp;source=lnms&amp;sa=X&amp;ved=0ahUKEwj59ILMoPnTAhXDDxoKHYTrBwYQ_AUIJigB&amp;biw=1920&amp;bih=1009</v>
      </c>
      <c r="E180" s="7" t="str">
        <f t="shared" si="7"/>
        <v>Google Images</v>
      </c>
      <c r="F180" s="6" t="s">
        <v>637</v>
      </c>
      <c r="G180" s="8">
        <v>31</v>
      </c>
      <c r="H180" s="9">
        <v>230</v>
      </c>
      <c r="I180" s="9">
        <f t="shared" si="8"/>
        <v>7130</v>
      </c>
      <c r="J180" s="6" t="s">
        <v>80</v>
      </c>
      <c r="K180" s="6" t="s">
        <v>81</v>
      </c>
      <c r="L180" s="6" t="s">
        <v>82</v>
      </c>
      <c r="M180" s="6" t="s">
        <v>83</v>
      </c>
      <c r="N180" s="6" t="s">
        <v>89</v>
      </c>
      <c r="O180" s="6" t="s">
        <v>291</v>
      </c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>
        <v>5</v>
      </c>
      <c r="AK180" s="6">
        <v>1</v>
      </c>
      <c r="AL180" s="6">
        <v>3</v>
      </c>
      <c r="AM180" s="6">
        <v>2</v>
      </c>
      <c r="AN180" s="6">
        <v>1</v>
      </c>
      <c r="AO180" s="6">
        <v>1</v>
      </c>
      <c r="AP180" s="6">
        <v>6</v>
      </c>
      <c r="AQ180" s="6">
        <v>1</v>
      </c>
      <c r="AR180" s="6"/>
      <c r="AS180" s="6">
        <v>1</v>
      </c>
      <c r="AT180" s="6"/>
      <c r="AU180" s="6">
        <v>2</v>
      </c>
      <c r="AV180" s="6">
        <v>2</v>
      </c>
      <c r="AW180" s="6"/>
      <c r="AX180" s="6"/>
      <c r="AY180" s="6">
        <v>4</v>
      </c>
      <c r="AZ180" s="6">
        <v>2</v>
      </c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</row>
    <row r="181" spans="1:126" ht="60" customHeight="1">
      <c r="A181" s="6" t="s">
        <v>77</v>
      </c>
      <c r="B181" s="6"/>
      <c r="C181" s="6">
        <v>33201</v>
      </c>
      <c r="D181" s="6" t="str">
        <f t="shared" si="6"/>
        <v>https://www.google.fr/search?q=ADIDAS+33201&amp;client=firefox-b&amp;tbm=isch&amp;source=lnms&amp;sa=X&amp;ved=0ahUKEwj59ILMoPnTAhXDDxoKHYTrBwYQ_AUIJigB&amp;biw=1920&amp;bih=1009</v>
      </c>
      <c r="E181" s="7" t="str">
        <f t="shared" si="7"/>
        <v>Google Images</v>
      </c>
      <c r="F181" s="6" t="s">
        <v>638</v>
      </c>
      <c r="G181" s="8">
        <v>31</v>
      </c>
      <c r="H181" s="9">
        <v>130</v>
      </c>
      <c r="I181" s="9">
        <f t="shared" si="8"/>
        <v>4030</v>
      </c>
      <c r="J181" s="6" t="s">
        <v>80</v>
      </c>
      <c r="K181" s="6" t="s">
        <v>81</v>
      </c>
      <c r="L181" s="6" t="s">
        <v>82</v>
      </c>
      <c r="M181" s="6" t="s">
        <v>111</v>
      </c>
      <c r="N181" s="6" t="s">
        <v>89</v>
      </c>
      <c r="O181" s="6" t="s">
        <v>639</v>
      </c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>
        <v>1</v>
      </c>
      <c r="AN181" s="6"/>
      <c r="AO181" s="6"/>
      <c r="AP181" s="6">
        <v>2</v>
      </c>
      <c r="AQ181" s="6">
        <v>2</v>
      </c>
      <c r="AR181" s="6">
        <v>3</v>
      </c>
      <c r="AS181" s="6">
        <v>1</v>
      </c>
      <c r="AT181" s="6"/>
      <c r="AU181" s="6">
        <v>6</v>
      </c>
      <c r="AV181" s="6">
        <v>6</v>
      </c>
      <c r="AW181" s="6"/>
      <c r="AX181" s="6"/>
      <c r="AY181" s="6">
        <v>5</v>
      </c>
      <c r="AZ181" s="6">
        <v>3</v>
      </c>
      <c r="BA181" s="6">
        <v>1</v>
      </c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>
        <v>1</v>
      </c>
      <c r="DT181" s="6"/>
      <c r="DU181" s="6"/>
      <c r="DV181" s="6"/>
    </row>
    <row r="182" spans="1:126" ht="60" customHeight="1">
      <c r="A182" s="6" t="s">
        <v>77</v>
      </c>
      <c r="B182" s="6"/>
      <c r="C182" s="6" t="s">
        <v>640</v>
      </c>
      <c r="D182" s="6" t="str">
        <f t="shared" si="6"/>
        <v>https://www.google.fr/search?q=ADIDAS+IH3731&amp;client=firefox-b&amp;tbm=isch&amp;source=lnms&amp;sa=X&amp;ved=0ahUKEwj59ILMoPnTAhXDDxoKHYTrBwYQ_AUIJigB&amp;biw=1920&amp;bih=1009</v>
      </c>
      <c r="E182" s="7" t="str">
        <f t="shared" si="7"/>
        <v>Google Images</v>
      </c>
      <c r="F182" s="6" t="s">
        <v>641</v>
      </c>
      <c r="G182" s="8">
        <v>31</v>
      </c>
      <c r="H182" s="9">
        <v>120</v>
      </c>
      <c r="I182" s="9">
        <f t="shared" si="8"/>
        <v>3720</v>
      </c>
      <c r="J182" s="6" t="s">
        <v>80</v>
      </c>
      <c r="K182" s="6" t="s">
        <v>81</v>
      </c>
      <c r="L182" s="6" t="s">
        <v>82</v>
      </c>
      <c r="M182" s="6" t="s">
        <v>93</v>
      </c>
      <c r="N182" s="6" t="s">
        <v>89</v>
      </c>
      <c r="O182" s="6" t="s">
        <v>642</v>
      </c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>
        <v>2</v>
      </c>
      <c r="AR182" s="6">
        <v>3</v>
      </c>
      <c r="AS182" s="6">
        <v>7</v>
      </c>
      <c r="AT182" s="6"/>
      <c r="AU182" s="6">
        <v>6</v>
      </c>
      <c r="AV182" s="6">
        <v>1</v>
      </c>
      <c r="AW182" s="6"/>
      <c r="AX182" s="6">
        <v>2</v>
      </c>
      <c r="AY182" s="6">
        <v>3</v>
      </c>
      <c r="AZ182" s="6">
        <v>6</v>
      </c>
      <c r="BA182" s="6">
        <v>1</v>
      </c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</row>
    <row r="183" spans="1:126" ht="60" customHeight="1">
      <c r="A183" s="6" t="s">
        <v>77</v>
      </c>
      <c r="B183" s="6"/>
      <c r="C183" s="6" t="s">
        <v>643</v>
      </c>
      <c r="D183" s="6" t="str">
        <f t="shared" si="6"/>
        <v>https://www.google.fr/search?q=ADIDAS+IE4364&amp;client=firefox-b&amp;tbm=isch&amp;source=lnms&amp;sa=X&amp;ved=0ahUKEwj59ILMoPnTAhXDDxoKHYTrBwYQ_AUIJigB&amp;biw=1920&amp;bih=1009</v>
      </c>
      <c r="E183" s="7" t="str">
        <f t="shared" si="7"/>
        <v>Google Images</v>
      </c>
      <c r="F183" s="6" t="s">
        <v>644</v>
      </c>
      <c r="G183" s="8">
        <v>31</v>
      </c>
      <c r="H183" s="9">
        <v>110</v>
      </c>
      <c r="I183" s="9">
        <f t="shared" si="8"/>
        <v>3410</v>
      </c>
      <c r="J183" s="6" t="s">
        <v>80</v>
      </c>
      <c r="K183" s="6" t="s">
        <v>81</v>
      </c>
      <c r="L183" s="6" t="s">
        <v>82</v>
      </c>
      <c r="M183" s="6" t="s">
        <v>126</v>
      </c>
      <c r="N183" s="6" t="s">
        <v>89</v>
      </c>
      <c r="O183" s="6" t="s">
        <v>120</v>
      </c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>
        <v>4</v>
      </c>
      <c r="AQ183" s="6">
        <v>5</v>
      </c>
      <c r="AR183" s="6">
        <v>10</v>
      </c>
      <c r="AS183" s="6"/>
      <c r="AT183" s="6"/>
      <c r="AU183" s="6"/>
      <c r="AV183" s="6">
        <v>4</v>
      </c>
      <c r="AW183" s="6"/>
      <c r="AX183" s="6">
        <v>5</v>
      </c>
      <c r="AY183" s="6">
        <v>3</v>
      </c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</row>
    <row r="184" spans="1:126" ht="60" customHeight="1">
      <c r="A184" s="6" t="s">
        <v>77</v>
      </c>
      <c r="B184" s="6"/>
      <c r="C184" s="6" t="s">
        <v>645</v>
      </c>
      <c r="D184" s="6" t="str">
        <f t="shared" si="6"/>
        <v>https://www.google.fr/search?q=ADIDAS+IF1483&amp;client=firefox-b&amp;tbm=isch&amp;source=lnms&amp;sa=X&amp;ved=0ahUKEwj59ILMoPnTAhXDDxoKHYTrBwYQ_AUIJigB&amp;biw=1920&amp;bih=1009</v>
      </c>
      <c r="E184" s="7" t="str">
        <f t="shared" si="7"/>
        <v>Google Images</v>
      </c>
      <c r="F184" s="6" t="s">
        <v>256</v>
      </c>
      <c r="G184" s="8">
        <v>31</v>
      </c>
      <c r="H184" s="9">
        <v>180</v>
      </c>
      <c r="I184" s="9">
        <f t="shared" si="8"/>
        <v>5580</v>
      </c>
      <c r="J184" s="6" t="s">
        <v>80</v>
      </c>
      <c r="K184" s="6" t="s">
        <v>81</v>
      </c>
      <c r="L184" s="6" t="s">
        <v>82</v>
      </c>
      <c r="M184" s="6" t="s">
        <v>126</v>
      </c>
      <c r="N184" s="6" t="s">
        <v>89</v>
      </c>
      <c r="O184" s="6" t="s">
        <v>646</v>
      </c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>
        <v>1</v>
      </c>
      <c r="AP184" s="6">
        <v>9</v>
      </c>
      <c r="AQ184" s="6">
        <v>3</v>
      </c>
      <c r="AR184" s="6">
        <v>1</v>
      </c>
      <c r="AS184" s="6">
        <v>13</v>
      </c>
      <c r="AT184" s="6"/>
      <c r="AU184" s="6">
        <v>1</v>
      </c>
      <c r="AV184" s="6">
        <v>1</v>
      </c>
      <c r="AW184" s="6"/>
      <c r="AX184" s="6">
        <v>1</v>
      </c>
      <c r="AY184" s="6"/>
      <c r="AZ184" s="6">
        <v>1</v>
      </c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</row>
    <row r="185" spans="1:126" ht="60" customHeight="1">
      <c r="A185" s="6" t="s">
        <v>77</v>
      </c>
      <c r="B185" s="6"/>
      <c r="C185" s="6" t="s">
        <v>647</v>
      </c>
      <c r="D185" s="6" t="str">
        <f t="shared" si="6"/>
        <v>https://www.google.fr/search?q=ADIDAS+IF8078&amp;client=firefox-b&amp;tbm=isch&amp;source=lnms&amp;sa=X&amp;ved=0ahUKEwj59ILMoPnTAhXDDxoKHYTrBwYQ_AUIJigB&amp;biw=1920&amp;bih=1009</v>
      </c>
      <c r="E185" s="7" t="str">
        <f t="shared" si="7"/>
        <v>Google Images</v>
      </c>
      <c r="F185" s="6" t="s">
        <v>648</v>
      </c>
      <c r="G185" s="8">
        <v>31</v>
      </c>
      <c r="H185" s="9">
        <v>110</v>
      </c>
      <c r="I185" s="9">
        <f t="shared" si="8"/>
        <v>3410</v>
      </c>
      <c r="J185" s="6" t="s">
        <v>80</v>
      </c>
      <c r="K185" s="6" t="s">
        <v>81</v>
      </c>
      <c r="L185" s="6" t="s">
        <v>82</v>
      </c>
      <c r="M185" s="6" t="s">
        <v>83</v>
      </c>
      <c r="N185" s="6" t="s">
        <v>89</v>
      </c>
      <c r="O185" s="6" t="s">
        <v>649</v>
      </c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>
        <v>10</v>
      </c>
      <c r="AR185" s="6"/>
      <c r="AS185" s="6">
        <v>10</v>
      </c>
      <c r="AT185" s="6"/>
      <c r="AU185" s="6"/>
      <c r="AV185" s="6">
        <v>11</v>
      </c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</row>
    <row r="186" spans="1:126" ht="60" customHeight="1">
      <c r="A186" s="6" t="s">
        <v>77</v>
      </c>
      <c r="B186" s="6"/>
      <c r="C186" s="6" t="s">
        <v>650</v>
      </c>
      <c r="D186" s="6" t="str">
        <f t="shared" si="6"/>
        <v>https://www.google.fr/search?q=ADIDAS+HP6483&amp;client=firefox-b&amp;tbm=isch&amp;source=lnms&amp;sa=X&amp;ved=0ahUKEwj59ILMoPnTAhXDDxoKHYTrBwYQ_AUIJigB&amp;biw=1920&amp;bih=1009</v>
      </c>
      <c r="E186" s="7" t="str">
        <f t="shared" si="7"/>
        <v>Google Images</v>
      </c>
      <c r="F186" s="6" t="s">
        <v>630</v>
      </c>
      <c r="G186" s="8">
        <v>31</v>
      </c>
      <c r="H186" s="9">
        <v>110</v>
      </c>
      <c r="I186" s="9">
        <f t="shared" si="8"/>
        <v>3410</v>
      </c>
      <c r="J186" s="6" t="s">
        <v>80</v>
      </c>
      <c r="K186" s="6" t="s">
        <v>81</v>
      </c>
      <c r="L186" s="6" t="s">
        <v>82</v>
      </c>
      <c r="M186" s="6" t="s">
        <v>83</v>
      </c>
      <c r="N186" s="6" t="s">
        <v>89</v>
      </c>
      <c r="O186" s="6" t="s">
        <v>651</v>
      </c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>
        <v>12</v>
      </c>
      <c r="AR186" s="6"/>
      <c r="AS186" s="6">
        <v>10</v>
      </c>
      <c r="AT186" s="6"/>
      <c r="AU186" s="6">
        <v>9</v>
      </c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</row>
    <row r="187" spans="1:126" ht="60" customHeight="1">
      <c r="A187" s="6" t="s">
        <v>77</v>
      </c>
      <c r="B187" s="6"/>
      <c r="C187" s="6" t="s">
        <v>146</v>
      </c>
      <c r="D187" s="6" t="str">
        <f t="shared" si="6"/>
        <v>https://www.google.fr/search?q=ADIDAS+ID3806&amp;client=firefox-b&amp;tbm=isch&amp;source=lnms&amp;sa=X&amp;ved=0ahUKEwj59ILMoPnTAhXDDxoKHYTrBwYQ_AUIJigB&amp;biw=1920&amp;bih=1009</v>
      </c>
      <c r="E187" s="7" t="str">
        <f t="shared" si="7"/>
        <v>Google Images</v>
      </c>
      <c r="F187" s="6" t="s">
        <v>147</v>
      </c>
      <c r="G187" s="8">
        <v>30</v>
      </c>
      <c r="H187" s="9">
        <v>50</v>
      </c>
      <c r="I187" s="9">
        <f t="shared" si="8"/>
        <v>1500</v>
      </c>
      <c r="J187" s="6" t="s">
        <v>80</v>
      </c>
      <c r="K187" s="6" t="s">
        <v>81</v>
      </c>
      <c r="L187" s="6" t="s">
        <v>82</v>
      </c>
      <c r="M187" s="6" t="s">
        <v>111</v>
      </c>
      <c r="N187" s="6" t="s">
        <v>112</v>
      </c>
      <c r="O187" s="6" t="s">
        <v>90</v>
      </c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>
        <v>4</v>
      </c>
      <c r="AH187" s="6">
        <v>4</v>
      </c>
      <c r="AI187" s="6"/>
      <c r="AJ187" s="6">
        <v>2</v>
      </c>
      <c r="AK187" s="6">
        <v>8</v>
      </c>
      <c r="AL187" s="6">
        <v>5</v>
      </c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>
        <v>1</v>
      </c>
      <c r="CH187" s="6"/>
      <c r="CI187" s="6"/>
      <c r="CJ187" s="6"/>
      <c r="CK187" s="6"/>
      <c r="CL187" s="6"/>
      <c r="CM187" s="6"/>
      <c r="CN187" s="6"/>
      <c r="CO187" s="6"/>
      <c r="CP187" s="6">
        <v>2</v>
      </c>
      <c r="CQ187" s="6"/>
      <c r="CR187" s="6">
        <v>1</v>
      </c>
      <c r="CS187" s="6"/>
      <c r="CT187" s="6">
        <v>2</v>
      </c>
      <c r="CU187" s="6">
        <v>1</v>
      </c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</row>
    <row r="188" spans="1:126" ht="60" customHeight="1">
      <c r="A188" s="6" t="s">
        <v>77</v>
      </c>
      <c r="B188" s="6"/>
      <c r="C188" s="6" t="s">
        <v>652</v>
      </c>
      <c r="D188" s="6" t="str">
        <f t="shared" si="6"/>
        <v>https://www.google.fr/search?q=ADIDAS+IH1072&amp;client=firefox-b&amp;tbm=isch&amp;source=lnms&amp;sa=X&amp;ved=0ahUKEwj59ILMoPnTAhXDDxoKHYTrBwYQ_AUIJigB&amp;biw=1920&amp;bih=1009</v>
      </c>
      <c r="E188" s="7" t="str">
        <f t="shared" si="7"/>
        <v>Google Images</v>
      </c>
      <c r="F188" s="6" t="s">
        <v>653</v>
      </c>
      <c r="G188" s="8">
        <v>30</v>
      </c>
      <c r="H188" s="9">
        <v>50</v>
      </c>
      <c r="I188" s="9">
        <f t="shared" si="8"/>
        <v>1500</v>
      </c>
      <c r="J188" s="6" t="s">
        <v>80</v>
      </c>
      <c r="K188" s="6" t="s">
        <v>81</v>
      </c>
      <c r="L188" s="6" t="s">
        <v>82</v>
      </c>
      <c r="M188" s="6" t="s">
        <v>93</v>
      </c>
      <c r="N188" s="6" t="s">
        <v>112</v>
      </c>
      <c r="O188" s="6" t="s">
        <v>120</v>
      </c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>
        <v>7</v>
      </c>
      <c r="AL188" s="6">
        <v>6</v>
      </c>
      <c r="AM188" s="6">
        <v>6</v>
      </c>
      <c r="AN188" s="6">
        <v>11</v>
      </c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</row>
    <row r="189" spans="1:126" ht="60" customHeight="1">
      <c r="A189" s="6" t="s">
        <v>77</v>
      </c>
      <c r="B189" s="6"/>
      <c r="C189" s="6" t="s">
        <v>654</v>
      </c>
      <c r="D189" s="6" t="str">
        <f t="shared" si="6"/>
        <v>https://www.google.fr/search?q=ADIDAS+IH8209&amp;client=firefox-b&amp;tbm=isch&amp;source=lnms&amp;sa=X&amp;ved=0ahUKEwj59ILMoPnTAhXDDxoKHYTrBwYQ_AUIJigB&amp;biw=1920&amp;bih=1009</v>
      </c>
      <c r="E189" s="7" t="str">
        <f t="shared" si="7"/>
        <v>Google Images</v>
      </c>
      <c r="F189" s="6" t="s">
        <v>655</v>
      </c>
      <c r="G189" s="8">
        <v>30</v>
      </c>
      <c r="H189" s="9">
        <v>90</v>
      </c>
      <c r="I189" s="9">
        <f t="shared" si="8"/>
        <v>2700</v>
      </c>
      <c r="J189" s="6" t="s">
        <v>80</v>
      </c>
      <c r="K189" s="6" t="s">
        <v>81</v>
      </c>
      <c r="L189" s="6" t="s">
        <v>82</v>
      </c>
      <c r="M189" s="6" t="s">
        <v>126</v>
      </c>
      <c r="N189" s="6" t="s">
        <v>94</v>
      </c>
      <c r="O189" s="6" t="s">
        <v>120</v>
      </c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>
        <v>2</v>
      </c>
      <c r="AK189" s="6">
        <v>6</v>
      </c>
      <c r="AL189" s="6">
        <v>3</v>
      </c>
      <c r="AM189" s="6">
        <v>8</v>
      </c>
      <c r="AN189" s="6">
        <v>2</v>
      </c>
      <c r="AO189" s="6">
        <v>4</v>
      </c>
      <c r="AP189" s="6">
        <v>5</v>
      </c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</row>
    <row r="190" spans="1:126" ht="60" customHeight="1">
      <c r="A190" s="6" t="s">
        <v>77</v>
      </c>
      <c r="B190" s="6"/>
      <c r="C190" s="6" t="s">
        <v>656</v>
      </c>
      <c r="D190" s="6" t="str">
        <f t="shared" si="6"/>
        <v>https://www.google.fr/search?q=ADIDAS+IE9618&amp;client=firefox-b&amp;tbm=isch&amp;source=lnms&amp;sa=X&amp;ved=0ahUKEwj59ILMoPnTAhXDDxoKHYTrBwYQ_AUIJigB&amp;biw=1920&amp;bih=1009</v>
      </c>
      <c r="E190" s="7" t="str">
        <f t="shared" si="7"/>
        <v>Google Images</v>
      </c>
      <c r="F190" s="6" t="s">
        <v>657</v>
      </c>
      <c r="G190" s="8">
        <v>30</v>
      </c>
      <c r="H190" s="9">
        <v>45</v>
      </c>
      <c r="I190" s="9">
        <f t="shared" si="8"/>
        <v>1350</v>
      </c>
      <c r="J190" s="6" t="s">
        <v>80</v>
      </c>
      <c r="K190" s="6" t="s">
        <v>81</v>
      </c>
      <c r="L190" s="6" t="s">
        <v>129</v>
      </c>
      <c r="M190" s="6" t="s">
        <v>83</v>
      </c>
      <c r="N190" s="6" t="s">
        <v>94</v>
      </c>
      <c r="O190" s="6" t="s">
        <v>658</v>
      </c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>
        <v>4</v>
      </c>
      <c r="AL190" s="6"/>
      <c r="AM190" s="6"/>
      <c r="AN190" s="6"/>
      <c r="AO190" s="6"/>
      <c r="AP190" s="6"/>
      <c r="AQ190" s="6">
        <v>1</v>
      </c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>
        <v>2</v>
      </c>
      <c r="CU190" s="6"/>
      <c r="CV190" s="6"/>
      <c r="CW190" s="6"/>
      <c r="CX190" s="6"/>
      <c r="CY190" s="6"/>
      <c r="CZ190" s="6">
        <v>8</v>
      </c>
      <c r="DA190" s="6"/>
      <c r="DB190" s="6"/>
      <c r="DC190" s="6"/>
      <c r="DD190" s="6"/>
      <c r="DE190" s="6"/>
      <c r="DF190" s="6"/>
      <c r="DG190" s="6">
        <v>15</v>
      </c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</row>
    <row r="191" spans="1:126" ht="60" customHeight="1">
      <c r="A191" s="6" t="s">
        <v>77</v>
      </c>
      <c r="B191" s="6"/>
      <c r="C191" s="6" t="s">
        <v>659</v>
      </c>
      <c r="D191" s="6" t="str">
        <f t="shared" si="6"/>
        <v>https://www.google.fr/search?q=ADIDAS+JQ5971&amp;client=firefox-b&amp;tbm=isch&amp;source=lnms&amp;sa=X&amp;ved=0ahUKEwj59ILMoPnTAhXDDxoKHYTrBwYQ_AUIJigB&amp;biw=1920&amp;bih=1009</v>
      </c>
      <c r="E191" s="7" t="str">
        <f t="shared" si="7"/>
        <v>Google Images</v>
      </c>
      <c r="F191" s="6" t="s">
        <v>660</v>
      </c>
      <c r="G191" s="8">
        <v>30</v>
      </c>
      <c r="H191" s="9">
        <v>250</v>
      </c>
      <c r="I191" s="9">
        <f t="shared" si="8"/>
        <v>7500</v>
      </c>
      <c r="J191" s="6" t="s">
        <v>80</v>
      </c>
      <c r="K191" s="6" t="s">
        <v>81</v>
      </c>
      <c r="L191" s="6" t="s">
        <v>82</v>
      </c>
      <c r="M191" s="6" t="s">
        <v>88</v>
      </c>
      <c r="N191" s="6" t="s">
        <v>89</v>
      </c>
      <c r="O191" s="6" t="s">
        <v>661</v>
      </c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>
        <v>2</v>
      </c>
      <c r="AM191" s="6">
        <v>11</v>
      </c>
      <c r="AN191" s="6">
        <v>2</v>
      </c>
      <c r="AO191" s="6">
        <v>1</v>
      </c>
      <c r="AP191" s="6">
        <v>4</v>
      </c>
      <c r="AQ191" s="6">
        <v>1</v>
      </c>
      <c r="AR191" s="6">
        <v>1</v>
      </c>
      <c r="AS191" s="6">
        <v>2</v>
      </c>
      <c r="AT191" s="6"/>
      <c r="AU191" s="6">
        <v>1</v>
      </c>
      <c r="AV191" s="6">
        <v>5</v>
      </c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</row>
    <row r="192" spans="1:126" ht="60" customHeight="1">
      <c r="A192" s="6" t="s">
        <v>77</v>
      </c>
      <c r="B192" s="6"/>
      <c r="C192" s="6" t="s">
        <v>662</v>
      </c>
      <c r="D192" s="6" t="str">
        <f t="shared" si="6"/>
        <v>https://www.google.fr/search?q=ADIDAS+JR2511&amp;client=firefox-b&amp;tbm=isch&amp;source=lnms&amp;sa=X&amp;ved=0ahUKEwj59ILMoPnTAhXDDxoKHYTrBwYQ_AUIJigB&amp;biw=1920&amp;bih=1009</v>
      </c>
      <c r="E192" s="7" t="str">
        <f t="shared" si="7"/>
        <v>Google Images</v>
      </c>
      <c r="F192" s="6" t="s">
        <v>547</v>
      </c>
      <c r="G192" s="8">
        <v>30</v>
      </c>
      <c r="H192" s="9">
        <v>110</v>
      </c>
      <c r="I192" s="9">
        <f t="shared" si="8"/>
        <v>3300</v>
      </c>
      <c r="J192" s="6" t="s">
        <v>80</v>
      </c>
      <c r="K192" s="6" t="s">
        <v>81</v>
      </c>
      <c r="L192" s="6" t="s">
        <v>82</v>
      </c>
      <c r="M192" s="6" t="s">
        <v>88</v>
      </c>
      <c r="N192" s="6" t="s">
        <v>89</v>
      </c>
      <c r="O192" s="6" t="s">
        <v>90</v>
      </c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>
        <v>1</v>
      </c>
      <c r="AR192" s="6">
        <v>6</v>
      </c>
      <c r="AS192" s="6">
        <v>2</v>
      </c>
      <c r="AT192" s="6"/>
      <c r="AU192" s="6">
        <v>11</v>
      </c>
      <c r="AV192" s="6"/>
      <c r="AW192" s="6"/>
      <c r="AX192" s="6">
        <v>1</v>
      </c>
      <c r="AY192" s="6">
        <v>8</v>
      </c>
      <c r="AZ192" s="6">
        <v>1</v>
      </c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</row>
    <row r="193" spans="1:126" ht="60" customHeight="1">
      <c r="A193" s="6" t="s">
        <v>77</v>
      </c>
      <c r="B193" s="6"/>
      <c r="C193" s="6">
        <v>305124</v>
      </c>
      <c r="D193" s="6" t="str">
        <f t="shared" si="6"/>
        <v>https://www.google.fr/search?q=ADIDAS+305124&amp;client=firefox-b&amp;tbm=isch&amp;source=lnms&amp;sa=X&amp;ved=0ahUKEwj59ILMoPnTAhXDDxoKHYTrBwYQ_AUIJigB&amp;biw=1920&amp;bih=1009</v>
      </c>
      <c r="E193" s="7" t="str">
        <f t="shared" si="7"/>
        <v>Google Images</v>
      </c>
      <c r="F193" s="6" t="s">
        <v>663</v>
      </c>
      <c r="G193" s="8">
        <v>30</v>
      </c>
      <c r="H193" s="9">
        <v>130</v>
      </c>
      <c r="I193" s="9">
        <f t="shared" si="8"/>
        <v>3900</v>
      </c>
      <c r="J193" s="6" t="s">
        <v>80</v>
      </c>
      <c r="K193" s="6" t="s">
        <v>81</v>
      </c>
      <c r="L193" s="6" t="s">
        <v>82</v>
      </c>
      <c r="M193" s="6" t="s">
        <v>111</v>
      </c>
      <c r="N193" s="6" t="s">
        <v>89</v>
      </c>
      <c r="O193" s="6" t="s">
        <v>664</v>
      </c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>
        <v>30</v>
      </c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</row>
    <row r="194" spans="1:126" ht="60" customHeight="1">
      <c r="A194" s="6" t="s">
        <v>77</v>
      </c>
      <c r="B194" s="6"/>
      <c r="C194" s="6" t="s">
        <v>665</v>
      </c>
      <c r="D194" s="6" t="str">
        <f t="shared" ref="D194:D257" si="9">"https://www.google.fr/search?q="&amp;A194&amp;"+"&amp;C194&amp;"&amp;client=firefox-b&amp;tbm=isch&amp;source=lnms&amp;sa=X&amp;ved=0ahUKEwj59ILMoPnTAhXDDxoKHYTrBwYQ_AUIJigB&amp;biw=1920&amp;bih=1009"</f>
        <v>https://www.google.fr/search?q=ADIDAS+JR5988&amp;client=firefox-b&amp;tbm=isch&amp;source=lnms&amp;sa=X&amp;ved=0ahUKEwj59ILMoPnTAhXDDxoKHYTrBwYQ_AUIJigB&amp;biw=1920&amp;bih=1009</v>
      </c>
      <c r="E194" s="7" t="str">
        <f t="shared" ref="E194:E257" si="10">HYPERLINK(D194,"Google Images")</f>
        <v>Google Images</v>
      </c>
      <c r="F194" s="6" t="s">
        <v>666</v>
      </c>
      <c r="G194" s="8">
        <v>30</v>
      </c>
      <c r="H194" s="9">
        <v>40</v>
      </c>
      <c r="I194" s="9">
        <f t="shared" ref="I194:I257" si="11">H194*G194</f>
        <v>1200</v>
      </c>
      <c r="J194" s="6" t="s">
        <v>80</v>
      </c>
      <c r="K194" s="6" t="s">
        <v>81</v>
      </c>
      <c r="L194" s="6" t="s">
        <v>82</v>
      </c>
      <c r="M194" s="6" t="s">
        <v>93</v>
      </c>
      <c r="N194" s="6" t="s">
        <v>327</v>
      </c>
      <c r="O194" s="6" t="s">
        <v>667</v>
      </c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>
        <v>1</v>
      </c>
      <c r="BO194" s="6"/>
      <c r="BP194" s="6">
        <v>1</v>
      </c>
      <c r="BQ194" s="6">
        <v>3</v>
      </c>
      <c r="BR194" s="6">
        <v>8</v>
      </c>
      <c r="BS194" s="6">
        <v>6</v>
      </c>
      <c r="BT194" s="6">
        <v>2</v>
      </c>
      <c r="BU194" s="6">
        <v>1</v>
      </c>
      <c r="BV194" s="6">
        <v>2</v>
      </c>
      <c r="BW194" s="6">
        <v>1</v>
      </c>
      <c r="BX194" s="6"/>
      <c r="BY194" s="6">
        <v>5</v>
      </c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</row>
    <row r="195" spans="1:126" ht="60" customHeight="1">
      <c r="A195" s="6" t="s">
        <v>77</v>
      </c>
      <c r="B195" s="6"/>
      <c r="C195" s="6" t="s">
        <v>668</v>
      </c>
      <c r="D195" s="6" t="str">
        <f t="shared" si="9"/>
        <v>https://www.google.fr/search?q=ADIDAS+JP7244&amp;client=firefox-b&amp;tbm=isch&amp;source=lnms&amp;sa=X&amp;ved=0ahUKEwj59ILMoPnTAhXDDxoKHYTrBwYQ_AUIJigB&amp;biw=1920&amp;bih=1009</v>
      </c>
      <c r="E195" s="7" t="str">
        <f t="shared" si="10"/>
        <v>Google Images</v>
      </c>
      <c r="F195" s="6" t="s">
        <v>669</v>
      </c>
      <c r="G195" s="8">
        <v>30</v>
      </c>
      <c r="H195" s="9">
        <v>55</v>
      </c>
      <c r="I195" s="9">
        <f t="shared" si="11"/>
        <v>1650</v>
      </c>
      <c r="J195" s="6" t="s">
        <v>80</v>
      </c>
      <c r="K195" s="6" t="s">
        <v>81</v>
      </c>
      <c r="L195" s="6" t="s">
        <v>82</v>
      </c>
      <c r="M195" s="6" t="s">
        <v>93</v>
      </c>
      <c r="N195" s="6" t="s">
        <v>84</v>
      </c>
      <c r="O195" s="6" t="s">
        <v>90</v>
      </c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>
        <v>22</v>
      </c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>
        <v>8</v>
      </c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</row>
    <row r="196" spans="1:126" ht="60" customHeight="1">
      <c r="A196" s="6" t="s">
        <v>77</v>
      </c>
      <c r="B196" s="6"/>
      <c r="C196" s="6" t="s">
        <v>670</v>
      </c>
      <c r="D196" s="6" t="str">
        <f t="shared" si="9"/>
        <v>https://www.google.fr/search?q=ADIDAS+JR2513&amp;client=firefox-b&amp;tbm=isch&amp;source=lnms&amp;sa=X&amp;ved=0ahUKEwj59ILMoPnTAhXDDxoKHYTrBwYQ_AUIJigB&amp;biw=1920&amp;bih=1009</v>
      </c>
      <c r="E196" s="7" t="str">
        <f t="shared" si="10"/>
        <v>Google Images</v>
      </c>
      <c r="F196" s="6" t="s">
        <v>671</v>
      </c>
      <c r="G196" s="8">
        <v>30</v>
      </c>
      <c r="H196" s="9">
        <v>60</v>
      </c>
      <c r="I196" s="9">
        <f t="shared" si="11"/>
        <v>1800</v>
      </c>
      <c r="J196" s="6" t="s">
        <v>80</v>
      </c>
      <c r="K196" s="6" t="s">
        <v>81</v>
      </c>
      <c r="L196" s="6" t="s">
        <v>82</v>
      </c>
      <c r="M196" s="6" t="s">
        <v>88</v>
      </c>
      <c r="N196" s="6" t="s">
        <v>112</v>
      </c>
      <c r="O196" s="6" t="s">
        <v>90</v>
      </c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>
        <v>30</v>
      </c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</row>
    <row r="197" spans="1:126" ht="60" customHeight="1">
      <c r="A197" s="6" t="s">
        <v>77</v>
      </c>
      <c r="B197" s="6"/>
      <c r="C197" s="6" t="s">
        <v>161</v>
      </c>
      <c r="D197" s="6" t="str">
        <f t="shared" si="9"/>
        <v>https://www.google.fr/search?q=ADIDAS+JI1519&amp;client=firefox-b&amp;tbm=isch&amp;source=lnms&amp;sa=X&amp;ved=0ahUKEwj59ILMoPnTAhXDDxoKHYTrBwYQ_AUIJigB&amp;biw=1920&amp;bih=1009</v>
      </c>
      <c r="E197" s="7" t="str">
        <f t="shared" si="10"/>
        <v>Google Images</v>
      </c>
      <c r="F197" s="6" t="s">
        <v>125</v>
      </c>
      <c r="G197" s="8">
        <v>29</v>
      </c>
      <c r="H197" s="9">
        <v>180</v>
      </c>
      <c r="I197" s="9">
        <f t="shared" si="11"/>
        <v>5220</v>
      </c>
      <c r="J197" s="6" t="s">
        <v>80</v>
      </c>
      <c r="K197" s="6" t="s">
        <v>81</v>
      </c>
      <c r="L197" s="6" t="s">
        <v>82</v>
      </c>
      <c r="M197" s="6" t="s">
        <v>126</v>
      </c>
      <c r="N197" s="6" t="s">
        <v>94</v>
      </c>
      <c r="O197" s="6" t="s">
        <v>162</v>
      </c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>
        <v>3</v>
      </c>
      <c r="AH197" s="6">
        <v>3</v>
      </c>
      <c r="AI197" s="6"/>
      <c r="AJ197" s="6">
        <v>1</v>
      </c>
      <c r="AK197" s="6">
        <v>4</v>
      </c>
      <c r="AL197" s="6"/>
      <c r="AM197" s="6">
        <v>8</v>
      </c>
      <c r="AN197" s="6">
        <v>3</v>
      </c>
      <c r="AO197" s="6">
        <v>3</v>
      </c>
      <c r="AP197" s="6">
        <v>2</v>
      </c>
      <c r="AQ197" s="6">
        <v>2</v>
      </c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</row>
    <row r="198" spans="1:126" ht="60" customHeight="1">
      <c r="A198" s="6" t="s">
        <v>77</v>
      </c>
      <c r="B198" s="6"/>
      <c r="C198" s="6" t="s">
        <v>672</v>
      </c>
      <c r="D198" s="6" t="str">
        <f t="shared" si="9"/>
        <v>https://www.google.fr/search?q=ADIDAS+IF6330&amp;client=firefox-b&amp;tbm=isch&amp;source=lnms&amp;sa=X&amp;ved=0ahUKEwj59ILMoPnTAhXDDxoKHYTrBwYQ_AUIJigB&amp;biw=1920&amp;bih=1009</v>
      </c>
      <c r="E198" s="7" t="str">
        <f t="shared" si="10"/>
        <v>Google Images</v>
      </c>
      <c r="F198" s="6" t="s">
        <v>542</v>
      </c>
      <c r="G198" s="8">
        <v>29</v>
      </c>
      <c r="H198" s="9">
        <v>150</v>
      </c>
      <c r="I198" s="9">
        <f t="shared" si="11"/>
        <v>4350</v>
      </c>
      <c r="J198" s="6" t="s">
        <v>80</v>
      </c>
      <c r="K198" s="6" t="s">
        <v>81</v>
      </c>
      <c r="L198" s="6" t="s">
        <v>82</v>
      </c>
      <c r="M198" s="6" t="s">
        <v>111</v>
      </c>
      <c r="N198" s="6" t="s">
        <v>89</v>
      </c>
      <c r="O198" s="6" t="s">
        <v>90</v>
      </c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>
        <v>4</v>
      </c>
      <c r="AO198" s="6">
        <v>7</v>
      </c>
      <c r="AP198" s="6">
        <v>7</v>
      </c>
      <c r="AQ198" s="6">
        <v>6</v>
      </c>
      <c r="AR198" s="6">
        <v>2</v>
      </c>
      <c r="AS198" s="6">
        <v>3</v>
      </c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</row>
    <row r="199" spans="1:126" ht="60" customHeight="1">
      <c r="A199" s="6" t="s">
        <v>77</v>
      </c>
      <c r="B199" s="6"/>
      <c r="C199" s="6" t="s">
        <v>673</v>
      </c>
      <c r="D199" s="6" t="str">
        <f t="shared" si="9"/>
        <v>https://www.google.fr/search?q=ADIDAS+IH5248&amp;client=firefox-b&amp;tbm=isch&amp;source=lnms&amp;sa=X&amp;ved=0ahUKEwj59ILMoPnTAhXDDxoKHYTrBwYQ_AUIJigB&amp;biw=1920&amp;bih=1009</v>
      </c>
      <c r="E199" s="7" t="str">
        <f t="shared" si="10"/>
        <v>Google Images</v>
      </c>
      <c r="F199" s="6" t="s">
        <v>118</v>
      </c>
      <c r="G199" s="8">
        <v>29</v>
      </c>
      <c r="H199" s="9">
        <v>130</v>
      </c>
      <c r="I199" s="9">
        <f t="shared" si="11"/>
        <v>3770</v>
      </c>
      <c r="J199" s="6" t="s">
        <v>80</v>
      </c>
      <c r="K199" s="6" t="s">
        <v>81</v>
      </c>
      <c r="L199" s="6" t="s">
        <v>82</v>
      </c>
      <c r="M199" s="6" t="s">
        <v>119</v>
      </c>
      <c r="N199" s="6" t="s">
        <v>89</v>
      </c>
      <c r="O199" s="6" t="s">
        <v>177</v>
      </c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>
        <v>1</v>
      </c>
      <c r="AK199" s="6"/>
      <c r="AL199" s="6">
        <v>2</v>
      </c>
      <c r="AM199" s="6"/>
      <c r="AN199" s="6"/>
      <c r="AO199" s="6"/>
      <c r="AP199" s="6">
        <v>1</v>
      </c>
      <c r="AQ199" s="6">
        <v>2</v>
      </c>
      <c r="AR199" s="6">
        <v>4</v>
      </c>
      <c r="AS199" s="6">
        <v>2</v>
      </c>
      <c r="AT199" s="6"/>
      <c r="AU199" s="6">
        <v>5</v>
      </c>
      <c r="AV199" s="6">
        <v>1</v>
      </c>
      <c r="AW199" s="6"/>
      <c r="AX199" s="6">
        <v>3</v>
      </c>
      <c r="AY199" s="6">
        <v>6</v>
      </c>
      <c r="AZ199" s="6">
        <v>2</v>
      </c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</row>
    <row r="200" spans="1:126" ht="60" customHeight="1">
      <c r="A200" s="6" t="s">
        <v>77</v>
      </c>
      <c r="B200" s="6"/>
      <c r="C200" s="6" t="s">
        <v>674</v>
      </c>
      <c r="D200" s="6" t="str">
        <f t="shared" si="9"/>
        <v>https://www.google.fr/search?q=ADIDAS+IE1291&amp;client=firefox-b&amp;tbm=isch&amp;source=lnms&amp;sa=X&amp;ved=0ahUKEwj59ILMoPnTAhXDDxoKHYTrBwYQ_AUIJigB&amp;biw=1920&amp;bih=1009</v>
      </c>
      <c r="E200" s="7" t="str">
        <f t="shared" si="10"/>
        <v>Google Images</v>
      </c>
      <c r="F200" s="6" t="s">
        <v>530</v>
      </c>
      <c r="G200" s="8">
        <v>29</v>
      </c>
      <c r="H200" s="9">
        <v>90</v>
      </c>
      <c r="I200" s="9">
        <f t="shared" si="11"/>
        <v>2610</v>
      </c>
      <c r="J200" s="6" t="s">
        <v>80</v>
      </c>
      <c r="K200" s="6" t="s">
        <v>81</v>
      </c>
      <c r="L200" s="6" t="s">
        <v>82</v>
      </c>
      <c r="M200" s="6" t="s">
        <v>111</v>
      </c>
      <c r="N200" s="6" t="s">
        <v>89</v>
      </c>
      <c r="O200" s="6" t="s">
        <v>102</v>
      </c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>
        <v>1</v>
      </c>
      <c r="AQ200" s="6"/>
      <c r="AR200" s="6">
        <v>4</v>
      </c>
      <c r="AS200" s="6">
        <v>1</v>
      </c>
      <c r="AT200" s="6"/>
      <c r="AU200" s="6">
        <v>7</v>
      </c>
      <c r="AV200" s="6">
        <v>10</v>
      </c>
      <c r="AW200" s="6"/>
      <c r="AX200" s="6">
        <v>3</v>
      </c>
      <c r="AY200" s="6">
        <v>1</v>
      </c>
      <c r="AZ200" s="6">
        <v>1</v>
      </c>
      <c r="BA200" s="6">
        <v>1</v>
      </c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</row>
    <row r="201" spans="1:126" ht="60" customHeight="1">
      <c r="A201" s="6" t="s">
        <v>77</v>
      </c>
      <c r="B201" s="6"/>
      <c r="C201" s="6" t="s">
        <v>675</v>
      </c>
      <c r="D201" s="6" t="str">
        <f t="shared" si="9"/>
        <v>https://www.google.fr/search?q=ADIDAS+ID9045&amp;client=firefox-b&amp;tbm=isch&amp;source=lnms&amp;sa=X&amp;ved=0ahUKEwj59ILMoPnTAhXDDxoKHYTrBwYQ_AUIJigB&amp;biw=1920&amp;bih=1009</v>
      </c>
      <c r="E201" s="7" t="str">
        <f t="shared" si="10"/>
        <v>Google Images</v>
      </c>
      <c r="F201" s="6" t="s">
        <v>676</v>
      </c>
      <c r="G201" s="8">
        <v>29</v>
      </c>
      <c r="H201" s="9">
        <v>85</v>
      </c>
      <c r="I201" s="9">
        <f t="shared" si="11"/>
        <v>2465</v>
      </c>
      <c r="J201" s="6" t="s">
        <v>80</v>
      </c>
      <c r="K201" s="6" t="s">
        <v>81</v>
      </c>
      <c r="L201" s="6" t="s">
        <v>82</v>
      </c>
      <c r="M201" s="6" t="s">
        <v>111</v>
      </c>
      <c r="N201" s="6" t="s">
        <v>89</v>
      </c>
      <c r="O201" s="6" t="s">
        <v>188</v>
      </c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>
        <v>2</v>
      </c>
      <c r="AP201" s="6">
        <v>7</v>
      </c>
      <c r="AQ201" s="6">
        <v>1</v>
      </c>
      <c r="AR201" s="6">
        <v>1</v>
      </c>
      <c r="AS201" s="6"/>
      <c r="AT201" s="6"/>
      <c r="AU201" s="6">
        <v>2</v>
      </c>
      <c r="AV201" s="6">
        <v>4</v>
      </c>
      <c r="AW201" s="6"/>
      <c r="AX201" s="6">
        <v>9</v>
      </c>
      <c r="AY201" s="6">
        <v>1</v>
      </c>
      <c r="AZ201" s="6">
        <v>2</v>
      </c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</row>
    <row r="202" spans="1:126" ht="60" customHeight="1">
      <c r="A202" s="6" t="s">
        <v>77</v>
      </c>
      <c r="B202" s="6"/>
      <c r="C202" s="6" t="s">
        <v>677</v>
      </c>
      <c r="D202" s="6" t="str">
        <f t="shared" si="9"/>
        <v>https://www.google.fr/search?q=ADIDAS+IF6312&amp;client=firefox-b&amp;tbm=isch&amp;source=lnms&amp;sa=X&amp;ved=0ahUKEwj59ILMoPnTAhXDDxoKHYTrBwYQ_AUIJigB&amp;biw=1920&amp;bih=1009</v>
      </c>
      <c r="E202" s="7" t="str">
        <f t="shared" si="10"/>
        <v>Google Images</v>
      </c>
      <c r="F202" s="6" t="s">
        <v>678</v>
      </c>
      <c r="G202" s="8">
        <v>29</v>
      </c>
      <c r="H202" s="9">
        <v>90</v>
      </c>
      <c r="I202" s="9">
        <f t="shared" si="11"/>
        <v>2610</v>
      </c>
      <c r="J202" s="6" t="s">
        <v>80</v>
      </c>
      <c r="K202" s="6" t="s">
        <v>81</v>
      </c>
      <c r="L202" s="6" t="s">
        <v>82</v>
      </c>
      <c r="M202" s="6" t="s">
        <v>111</v>
      </c>
      <c r="N202" s="6" t="s">
        <v>89</v>
      </c>
      <c r="O202" s="6" t="s">
        <v>465</v>
      </c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>
        <v>3</v>
      </c>
      <c r="AQ202" s="6">
        <v>20</v>
      </c>
      <c r="AR202" s="6">
        <v>4</v>
      </c>
      <c r="AS202" s="6">
        <v>2</v>
      </c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</row>
    <row r="203" spans="1:126" ht="60" customHeight="1">
      <c r="A203" s="6" t="s">
        <v>77</v>
      </c>
      <c r="B203" s="6"/>
      <c r="C203" s="6" t="s">
        <v>679</v>
      </c>
      <c r="D203" s="6" t="str">
        <f t="shared" si="9"/>
        <v>https://www.google.fr/search?q=ADIDAS+ID9050&amp;client=firefox-b&amp;tbm=isch&amp;source=lnms&amp;sa=X&amp;ved=0ahUKEwj59ILMoPnTAhXDDxoKHYTrBwYQ_AUIJigB&amp;biw=1920&amp;bih=1009</v>
      </c>
      <c r="E203" s="7" t="str">
        <f t="shared" si="10"/>
        <v>Google Images</v>
      </c>
      <c r="F203" s="6" t="s">
        <v>557</v>
      </c>
      <c r="G203" s="8">
        <v>29</v>
      </c>
      <c r="H203" s="9">
        <v>85</v>
      </c>
      <c r="I203" s="9">
        <f t="shared" si="11"/>
        <v>2465</v>
      </c>
      <c r="J203" s="6" t="s">
        <v>80</v>
      </c>
      <c r="K203" s="6" t="s">
        <v>81</v>
      </c>
      <c r="L203" s="6" t="s">
        <v>82</v>
      </c>
      <c r="M203" s="6" t="s">
        <v>111</v>
      </c>
      <c r="N203" s="6" t="s">
        <v>89</v>
      </c>
      <c r="O203" s="6" t="s">
        <v>188</v>
      </c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>
        <v>3</v>
      </c>
      <c r="AP203" s="6"/>
      <c r="AQ203" s="6">
        <v>3</v>
      </c>
      <c r="AR203" s="6">
        <v>2</v>
      </c>
      <c r="AS203" s="6">
        <v>8</v>
      </c>
      <c r="AT203" s="6"/>
      <c r="AU203" s="6">
        <v>1</v>
      </c>
      <c r="AV203" s="6">
        <v>5</v>
      </c>
      <c r="AW203" s="6"/>
      <c r="AX203" s="6">
        <v>3</v>
      </c>
      <c r="AY203" s="6">
        <v>1</v>
      </c>
      <c r="AZ203" s="6">
        <v>3</v>
      </c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</row>
    <row r="204" spans="1:126" ht="60" customHeight="1">
      <c r="A204" s="6" t="s">
        <v>77</v>
      </c>
      <c r="B204" s="6"/>
      <c r="C204" s="6" t="s">
        <v>232</v>
      </c>
      <c r="D204" s="6" t="str">
        <f t="shared" si="9"/>
        <v>https://www.google.fr/search?q=ADIDAS+JS0996&amp;client=firefox-b&amp;tbm=isch&amp;source=lnms&amp;sa=X&amp;ved=0ahUKEwj59ILMoPnTAhXDDxoKHYTrBwYQ_AUIJigB&amp;biw=1920&amp;bih=1009</v>
      </c>
      <c r="E204" s="7" t="str">
        <f t="shared" si="10"/>
        <v>Google Images</v>
      </c>
      <c r="F204" s="6" t="s">
        <v>233</v>
      </c>
      <c r="G204" s="8">
        <v>28</v>
      </c>
      <c r="H204" s="9">
        <v>120</v>
      </c>
      <c r="I204" s="9">
        <f t="shared" si="11"/>
        <v>3360</v>
      </c>
      <c r="J204" s="6" t="s">
        <v>80</v>
      </c>
      <c r="K204" s="6" t="s">
        <v>81</v>
      </c>
      <c r="L204" s="6" t="s">
        <v>82</v>
      </c>
      <c r="M204" s="6" t="s">
        <v>88</v>
      </c>
      <c r="N204" s="6" t="s">
        <v>89</v>
      </c>
      <c r="O204" s="6" t="s">
        <v>120</v>
      </c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>
        <v>1</v>
      </c>
      <c r="AH204" s="6">
        <v>2</v>
      </c>
      <c r="AI204" s="6"/>
      <c r="AJ204" s="6">
        <v>2</v>
      </c>
      <c r="AK204" s="6">
        <v>3</v>
      </c>
      <c r="AL204" s="6"/>
      <c r="AM204" s="6">
        <v>2</v>
      </c>
      <c r="AN204" s="6"/>
      <c r="AO204" s="6"/>
      <c r="AP204" s="6"/>
      <c r="AQ204" s="6">
        <v>3</v>
      </c>
      <c r="AR204" s="6">
        <v>1</v>
      </c>
      <c r="AS204" s="6"/>
      <c r="AT204" s="6"/>
      <c r="AU204" s="6">
        <v>4</v>
      </c>
      <c r="AV204" s="6">
        <v>4</v>
      </c>
      <c r="AW204" s="6"/>
      <c r="AX204" s="6">
        <v>2</v>
      </c>
      <c r="AY204" s="6">
        <v>3</v>
      </c>
      <c r="AZ204" s="6">
        <v>1</v>
      </c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</row>
    <row r="205" spans="1:126" ht="60" customHeight="1">
      <c r="A205" s="6" t="s">
        <v>77</v>
      </c>
      <c r="B205" s="6"/>
      <c r="C205" s="6" t="s">
        <v>680</v>
      </c>
      <c r="D205" s="6" t="str">
        <f t="shared" si="9"/>
        <v>https://www.google.fr/search?q=ADIDAS+IH5715&amp;client=firefox-b&amp;tbm=isch&amp;source=lnms&amp;sa=X&amp;ved=0ahUKEwj59ILMoPnTAhXDDxoKHYTrBwYQ_AUIJigB&amp;biw=1920&amp;bih=1009</v>
      </c>
      <c r="E205" s="7" t="str">
        <f t="shared" si="10"/>
        <v>Google Images</v>
      </c>
      <c r="F205" s="6" t="s">
        <v>183</v>
      </c>
      <c r="G205" s="8">
        <v>28</v>
      </c>
      <c r="H205" s="9">
        <v>200</v>
      </c>
      <c r="I205" s="9">
        <f t="shared" si="11"/>
        <v>5600</v>
      </c>
      <c r="J205" s="6" t="s">
        <v>80</v>
      </c>
      <c r="K205" s="6" t="s">
        <v>81</v>
      </c>
      <c r="L205" s="6" t="s">
        <v>82</v>
      </c>
      <c r="M205" s="6" t="s">
        <v>126</v>
      </c>
      <c r="N205" s="6" t="s">
        <v>94</v>
      </c>
      <c r="O205" s="6" t="s">
        <v>177</v>
      </c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>
        <v>4</v>
      </c>
      <c r="AK205" s="6">
        <v>7</v>
      </c>
      <c r="AL205" s="6">
        <v>4</v>
      </c>
      <c r="AM205" s="6">
        <v>4</v>
      </c>
      <c r="AN205" s="6">
        <v>7</v>
      </c>
      <c r="AO205" s="6">
        <v>1</v>
      </c>
      <c r="AP205" s="6">
        <v>1</v>
      </c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</row>
    <row r="206" spans="1:126" ht="60" customHeight="1">
      <c r="A206" s="6" t="s">
        <v>77</v>
      </c>
      <c r="B206" s="6"/>
      <c r="C206" s="6" t="s">
        <v>681</v>
      </c>
      <c r="D206" s="6" t="str">
        <f t="shared" si="9"/>
        <v>https://www.google.fr/search?q=ADIDAS+HQ4201&amp;client=firefox-b&amp;tbm=isch&amp;source=lnms&amp;sa=X&amp;ved=0ahUKEwj59ILMoPnTAhXDDxoKHYTrBwYQ_AUIJigB&amp;biw=1920&amp;bih=1009</v>
      </c>
      <c r="E206" s="7" t="str">
        <f t="shared" si="10"/>
        <v>Google Images</v>
      </c>
      <c r="F206" s="6" t="s">
        <v>471</v>
      </c>
      <c r="G206" s="8">
        <v>28</v>
      </c>
      <c r="H206" s="9">
        <v>180</v>
      </c>
      <c r="I206" s="9">
        <f t="shared" si="11"/>
        <v>5040</v>
      </c>
      <c r="J206" s="6" t="s">
        <v>80</v>
      </c>
      <c r="K206" s="6" t="s">
        <v>81</v>
      </c>
      <c r="L206" s="6" t="s">
        <v>82</v>
      </c>
      <c r="M206" s="6" t="s">
        <v>93</v>
      </c>
      <c r="N206" s="6" t="s">
        <v>89</v>
      </c>
      <c r="O206" s="6" t="s">
        <v>120</v>
      </c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>
        <v>6</v>
      </c>
      <c r="AQ206" s="6">
        <v>7</v>
      </c>
      <c r="AR206" s="6"/>
      <c r="AS206" s="6"/>
      <c r="AT206" s="6"/>
      <c r="AU206" s="6">
        <v>14</v>
      </c>
      <c r="AV206" s="6">
        <v>1</v>
      </c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</row>
    <row r="207" spans="1:126" ht="60" customHeight="1">
      <c r="A207" s="6" t="s">
        <v>77</v>
      </c>
      <c r="B207" s="6"/>
      <c r="C207" s="6" t="s">
        <v>682</v>
      </c>
      <c r="D207" s="6" t="str">
        <f t="shared" si="9"/>
        <v>https://www.google.fr/search?q=ADIDAS+IF4537&amp;client=firefox-b&amp;tbm=isch&amp;source=lnms&amp;sa=X&amp;ved=0ahUKEwj59ILMoPnTAhXDDxoKHYTrBwYQ_AUIJigB&amp;biw=1920&amp;bih=1009</v>
      </c>
      <c r="E207" s="7" t="str">
        <f t="shared" si="10"/>
        <v>Google Images</v>
      </c>
      <c r="F207" s="6" t="s">
        <v>171</v>
      </c>
      <c r="G207" s="8">
        <v>28</v>
      </c>
      <c r="H207" s="9">
        <v>140</v>
      </c>
      <c r="I207" s="9">
        <f t="shared" si="11"/>
        <v>3920</v>
      </c>
      <c r="J207" s="6" t="s">
        <v>80</v>
      </c>
      <c r="K207" s="6" t="s">
        <v>81</v>
      </c>
      <c r="L207" s="6" t="s">
        <v>82</v>
      </c>
      <c r="M207" s="6" t="s">
        <v>88</v>
      </c>
      <c r="N207" s="6" t="s">
        <v>89</v>
      </c>
      <c r="O207" s="6" t="s">
        <v>120</v>
      </c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>
        <v>2</v>
      </c>
      <c r="AF207" s="6"/>
      <c r="AG207" s="6">
        <v>1</v>
      </c>
      <c r="AH207" s="6">
        <v>3</v>
      </c>
      <c r="AI207" s="6"/>
      <c r="AJ207" s="6">
        <v>2</v>
      </c>
      <c r="AK207" s="6">
        <v>3</v>
      </c>
      <c r="AL207" s="6">
        <v>2</v>
      </c>
      <c r="AM207" s="6"/>
      <c r="AN207" s="6"/>
      <c r="AO207" s="6"/>
      <c r="AP207" s="6"/>
      <c r="AQ207" s="6">
        <v>2</v>
      </c>
      <c r="AR207" s="6"/>
      <c r="AS207" s="6"/>
      <c r="AT207" s="6"/>
      <c r="AU207" s="6">
        <v>2</v>
      </c>
      <c r="AV207" s="6">
        <v>2</v>
      </c>
      <c r="AW207" s="6"/>
      <c r="AX207" s="6">
        <v>3</v>
      </c>
      <c r="AY207" s="6">
        <v>1</v>
      </c>
      <c r="AZ207" s="6">
        <v>2</v>
      </c>
      <c r="BA207" s="6"/>
      <c r="BB207" s="6"/>
      <c r="BC207" s="6">
        <v>3</v>
      </c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</row>
    <row r="208" spans="1:126" ht="60" customHeight="1">
      <c r="A208" s="6" t="s">
        <v>77</v>
      </c>
      <c r="B208" s="6"/>
      <c r="C208" s="6" t="s">
        <v>683</v>
      </c>
      <c r="D208" s="6" t="str">
        <f t="shared" si="9"/>
        <v>https://www.google.fr/search?q=ADIDAS+JI0395&amp;client=firefox-b&amp;tbm=isch&amp;source=lnms&amp;sa=X&amp;ved=0ahUKEwj59ILMoPnTAhXDDxoKHYTrBwYQ_AUIJigB&amp;biw=1920&amp;bih=1009</v>
      </c>
      <c r="E208" s="7" t="str">
        <f t="shared" si="10"/>
        <v>Google Images</v>
      </c>
      <c r="F208" s="6" t="s">
        <v>684</v>
      </c>
      <c r="G208" s="8">
        <v>28</v>
      </c>
      <c r="H208" s="9">
        <v>180</v>
      </c>
      <c r="I208" s="9">
        <f t="shared" si="11"/>
        <v>5040</v>
      </c>
      <c r="J208" s="6" t="s">
        <v>80</v>
      </c>
      <c r="K208" s="6" t="s">
        <v>81</v>
      </c>
      <c r="L208" s="6" t="s">
        <v>82</v>
      </c>
      <c r="M208" s="6" t="s">
        <v>88</v>
      </c>
      <c r="N208" s="6" t="s">
        <v>89</v>
      </c>
      <c r="O208" s="6" t="s">
        <v>120</v>
      </c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>
        <v>1</v>
      </c>
      <c r="AH208" s="6"/>
      <c r="AI208" s="6"/>
      <c r="AJ208" s="6"/>
      <c r="AK208" s="6">
        <v>1</v>
      </c>
      <c r="AL208" s="6"/>
      <c r="AM208" s="6">
        <v>5</v>
      </c>
      <c r="AN208" s="6"/>
      <c r="AO208" s="6">
        <v>4</v>
      </c>
      <c r="AP208" s="6"/>
      <c r="AQ208" s="6">
        <v>8</v>
      </c>
      <c r="AR208" s="6"/>
      <c r="AS208" s="6">
        <v>9</v>
      </c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</row>
    <row r="209" spans="1:126" ht="60" customHeight="1">
      <c r="A209" s="6" t="s">
        <v>77</v>
      </c>
      <c r="B209" s="6"/>
      <c r="C209" s="6" t="s">
        <v>148</v>
      </c>
      <c r="D209" s="6" t="str">
        <f t="shared" si="9"/>
        <v>https://www.google.fr/search?q=ADIDAS+JP5642&amp;client=firefox-b&amp;tbm=isch&amp;source=lnms&amp;sa=X&amp;ved=0ahUKEwj59ILMoPnTAhXDDxoKHYTrBwYQ_AUIJigB&amp;biw=1920&amp;bih=1009</v>
      </c>
      <c r="E209" s="7" t="str">
        <f t="shared" si="10"/>
        <v>Google Images</v>
      </c>
      <c r="F209" s="6" t="s">
        <v>149</v>
      </c>
      <c r="G209" s="8">
        <v>27</v>
      </c>
      <c r="H209" s="9">
        <v>55</v>
      </c>
      <c r="I209" s="9">
        <f t="shared" si="11"/>
        <v>1485</v>
      </c>
      <c r="J209" s="6" t="s">
        <v>80</v>
      </c>
      <c r="K209" s="6" t="s">
        <v>81</v>
      </c>
      <c r="L209" s="6" t="s">
        <v>82</v>
      </c>
      <c r="M209" s="6" t="s">
        <v>111</v>
      </c>
      <c r="N209" s="6" t="s">
        <v>112</v>
      </c>
      <c r="O209" s="6" t="s">
        <v>90</v>
      </c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>
        <v>4</v>
      </c>
      <c r="AH209" s="6">
        <v>7</v>
      </c>
      <c r="AI209" s="6"/>
      <c r="AJ209" s="6">
        <v>1</v>
      </c>
      <c r="AK209" s="6"/>
      <c r="AL209" s="6">
        <v>1</v>
      </c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>
        <v>1</v>
      </c>
      <c r="CF209" s="6"/>
      <c r="CG209" s="6"/>
      <c r="CH209" s="6"/>
      <c r="CI209" s="6"/>
      <c r="CJ209" s="6"/>
      <c r="CK209" s="6"/>
      <c r="CL209" s="6"/>
      <c r="CM209" s="6">
        <v>2</v>
      </c>
      <c r="CN209" s="6"/>
      <c r="CO209" s="6">
        <v>3</v>
      </c>
      <c r="CP209" s="6"/>
      <c r="CQ209" s="6"/>
      <c r="CR209" s="6">
        <v>3</v>
      </c>
      <c r="CS209" s="6"/>
      <c r="CT209" s="6">
        <v>4</v>
      </c>
      <c r="CU209" s="6"/>
      <c r="CV209" s="6"/>
      <c r="CW209" s="6"/>
      <c r="CX209" s="6"/>
      <c r="CY209" s="6"/>
      <c r="CZ209" s="6"/>
      <c r="DA209" s="6"/>
      <c r="DB209" s="6"/>
      <c r="DC209" s="6"/>
      <c r="DD209" s="6">
        <v>1</v>
      </c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</row>
    <row r="210" spans="1:126" ht="60" customHeight="1">
      <c r="A210" s="6" t="s">
        <v>77</v>
      </c>
      <c r="B210" s="6"/>
      <c r="C210" s="6" t="s">
        <v>184</v>
      </c>
      <c r="D210" s="6" t="str">
        <f t="shared" si="9"/>
        <v>https://www.google.fr/search?q=ADIDAS+ID3798&amp;client=firefox-b&amp;tbm=isch&amp;source=lnms&amp;sa=X&amp;ved=0ahUKEwj59ILMoPnTAhXDDxoKHYTrBwYQ_AUIJigB&amp;biw=1920&amp;bih=1009</v>
      </c>
      <c r="E210" s="7" t="str">
        <f t="shared" si="10"/>
        <v>Google Images</v>
      </c>
      <c r="F210" s="6" t="s">
        <v>185</v>
      </c>
      <c r="G210" s="8">
        <v>27</v>
      </c>
      <c r="H210" s="9">
        <v>70</v>
      </c>
      <c r="I210" s="9">
        <f t="shared" si="11"/>
        <v>1890</v>
      </c>
      <c r="J210" s="6" t="s">
        <v>80</v>
      </c>
      <c r="K210" s="6" t="s">
        <v>81</v>
      </c>
      <c r="L210" s="6" t="s">
        <v>82</v>
      </c>
      <c r="M210" s="6" t="s">
        <v>111</v>
      </c>
      <c r="N210" s="6" t="s">
        <v>112</v>
      </c>
      <c r="O210" s="6" t="s">
        <v>116</v>
      </c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>
        <v>2</v>
      </c>
      <c r="AH210" s="6">
        <v>9</v>
      </c>
      <c r="AI210" s="6"/>
      <c r="AJ210" s="6">
        <v>7</v>
      </c>
      <c r="AK210" s="6">
        <v>5</v>
      </c>
      <c r="AL210" s="6">
        <v>4</v>
      </c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</row>
    <row r="211" spans="1:126" ht="60" customHeight="1">
      <c r="A211" s="6" t="s">
        <v>77</v>
      </c>
      <c r="B211" s="6"/>
      <c r="C211" s="6" t="s">
        <v>234</v>
      </c>
      <c r="D211" s="6" t="str">
        <f t="shared" si="9"/>
        <v>https://www.google.fr/search?q=ADIDAS+JP7656&amp;client=firefox-b&amp;tbm=isch&amp;source=lnms&amp;sa=X&amp;ved=0ahUKEwj59ILMoPnTAhXDDxoKHYTrBwYQ_AUIJigB&amp;biw=1920&amp;bih=1009</v>
      </c>
      <c r="E211" s="7" t="str">
        <f t="shared" si="10"/>
        <v>Google Images</v>
      </c>
      <c r="F211" s="6" t="s">
        <v>235</v>
      </c>
      <c r="G211" s="8">
        <v>27</v>
      </c>
      <c r="H211" s="9">
        <v>70</v>
      </c>
      <c r="I211" s="9">
        <f t="shared" si="11"/>
        <v>1890</v>
      </c>
      <c r="J211" s="6" t="s">
        <v>80</v>
      </c>
      <c r="K211" s="6" t="s">
        <v>81</v>
      </c>
      <c r="L211" s="6" t="s">
        <v>82</v>
      </c>
      <c r="M211" s="6" t="s">
        <v>88</v>
      </c>
      <c r="N211" s="6" t="s">
        <v>84</v>
      </c>
      <c r="O211" s="6" t="s">
        <v>120</v>
      </c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>
        <v>1</v>
      </c>
      <c r="AH211" s="6">
        <v>2</v>
      </c>
      <c r="AI211" s="6"/>
      <c r="AJ211" s="6">
        <v>1</v>
      </c>
      <c r="AK211" s="6">
        <v>4</v>
      </c>
      <c r="AL211" s="6">
        <v>19</v>
      </c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</row>
    <row r="212" spans="1:126" ht="60" customHeight="1">
      <c r="A212" s="6" t="s">
        <v>77</v>
      </c>
      <c r="B212" s="6"/>
      <c r="C212" s="6" t="s">
        <v>685</v>
      </c>
      <c r="D212" s="6" t="str">
        <f t="shared" si="9"/>
        <v>https://www.google.fr/search?q=ADIDAS+HQ1911&amp;client=firefox-b&amp;tbm=isch&amp;source=lnms&amp;sa=X&amp;ved=0ahUKEwj59ILMoPnTAhXDDxoKHYTrBwYQ_AUIJigB&amp;biw=1920&amp;bih=1009</v>
      </c>
      <c r="E212" s="7" t="str">
        <f t="shared" si="10"/>
        <v>Google Images</v>
      </c>
      <c r="F212" s="6" t="s">
        <v>438</v>
      </c>
      <c r="G212" s="8">
        <v>27</v>
      </c>
      <c r="H212" s="9">
        <v>70</v>
      </c>
      <c r="I212" s="9">
        <f t="shared" si="11"/>
        <v>1890</v>
      </c>
      <c r="J212" s="6" t="s">
        <v>80</v>
      </c>
      <c r="K212" s="6" t="s">
        <v>81</v>
      </c>
      <c r="L212" s="6" t="s">
        <v>82</v>
      </c>
      <c r="M212" s="6" t="s">
        <v>83</v>
      </c>
      <c r="N212" s="6" t="s">
        <v>94</v>
      </c>
      <c r="O212" s="6" t="s">
        <v>428</v>
      </c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>
        <v>13</v>
      </c>
      <c r="AN212" s="6">
        <v>14</v>
      </c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</row>
    <row r="213" spans="1:126" ht="60" customHeight="1">
      <c r="A213" s="6" t="s">
        <v>77</v>
      </c>
      <c r="B213" s="6"/>
      <c r="C213" s="6" t="s">
        <v>686</v>
      </c>
      <c r="D213" s="6" t="str">
        <f t="shared" si="9"/>
        <v>https://www.google.fr/search?q=ADIDAS+IG8717&amp;client=firefox-b&amp;tbm=isch&amp;source=lnms&amp;sa=X&amp;ved=0ahUKEwj59ILMoPnTAhXDDxoKHYTrBwYQ_AUIJigB&amp;biw=1920&amp;bih=1009</v>
      </c>
      <c r="E213" s="7" t="str">
        <f t="shared" si="10"/>
        <v>Google Images</v>
      </c>
      <c r="F213" s="6" t="s">
        <v>572</v>
      </c>
      <c r="G213" s="8">
        <v>27</v>
      </c>
      <c r="H213" s="9">
        <v>80</v>
      </c>
      <c r="I213" s="9">
        <f t="shared" si="11"/>
        <v>2160</v>
      </c>
      <c r="J213" s="6" t="s">
        <v>80</v>
      </c>
      <c r="K213" s="6" t="s">
        <v>81</v>
      </c>
      <c r="L213" s="6" t="s">
        <v>82</v>
      </c>
      <c r="M213" s="6" t="s">
        <v>111</v>
      </c>
      <c r="N213" s="6" t="s">
        <v>89</v>
      </c>
      <c r="O213" s="6" t="s">
        <v>120</v>
      </c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>
        <v>2</v>
      </c>
      <c r="AN213" s="6">
        <v>2</v>
      </c>
      <c r="AO213" s="6">
        <v>4</v>
      </c>
      <c r="AP213" s="6">
        <v>3</v>
      </c>
      <c r="AQ213" s="6">
        <v>1</v>
      </c>
      <c r="AR213" s="6">
        <v>8</v>
      </c>
      <c r="AS213" s="6">
        <v>1</v>
      </c>
      <c r="AT213" s="6"/>
      <c r="AU213" s="6">
        <v>2</v>
      </c>
      <c r="AV213" s="6">
        <v>1</v>
      </c>
      <c r="AW213" s="6"/>
      <c r="AX213" s="6">
        <v>1</v>
      </c>
      <c r="AY213" s="6">
        <v>1</v>
      </c>
      <c r="AZ213" s="6">
        <v>1</v>
      </c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</row>
    <row r="214" spans="1:126" ht="60" customHeight="1">
      <c r="A214" s="6" t="s">
        <v>77</v>
      </c>
      <c r="B214" s="6"/>
      <c r="C214" s="6" t="s">
        <v>687</v>
      </c>
      <c r="D214" s="6" t="str">
        <f t="shared" si="9"/>
        <v>https://www.google.fr/search?q=ADIDAS+JI0337&amp;client=firefox-b&amp;tbm=isch&amp;source=lnms&amp;sa=X&amp;ved=0ahUKEwj59ILMoPnTAhXDDxoKHYTrBwYQ_AUIJigB&amp;biw=1920&amp;bih=1009</v>
      </c>
      <c r="E214" s="7" t="str">
        <f t="shared" si="10"/>
        <v>Google Images</v>
      </c>
      <c r="F214" s="6" t="s">
        <v>688</v>
      </c>
      <c r="G214" s="8">
        <v>27</v>
      </c>
      <c r="H214" s="9">
        <v>160</v>
      </c>
      <c r="I214" s="9">
        <f t="shared" si="11"/>
        <v>4320</v>
      </c>
      <c r="J214" s="6" t="s">
        <v>80</v>
      </c>
      <c r="K214" s="6" t="s">
        <v>81</v>
      </c>
      <c r="L214" s="6" t="s">
        <v>82</v>
      </c>
      <c r="M214" s="6" t="s">
        <v>88</v>
      </c>
      <c r="N214" s="6" t="s">
        <v>89</v>
      </c>
      <c r="O214" s="6" t="s">
        <v>90</v>
      </c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>
        <v>6</v>
      </c>
      <c r="AN214" s="6">
        <v>1</v>
      </c>
      <c r="AO214" s="6">
        <v>1</v>
      </c>
      <c r="AP214" s="6"/>
      <c r="AQ214" s="6"/>
      <c r="AR214" s="6"/>
      <c r="AS214" s="6"/>
      <c r="AT214" s="6"/>
      <c r="AU214" s="6"/>
      <c r="AV214" s="6"/>
      <c r="AW214" s="6"/>
      <c r="AX214" s="6">
        <v>1</v>
      </c>
      <c r="AY214" s="6">
        <v>5</v>
      </c>
      <c r="AZ214" s="6">
        <v>6</v>
      </c>
      <c r="BA214" s="6">
        <v>1</v>
      </c>
      <c r="BB214" s="6"/>
      <c r="BC214" s="6"/>
      <c r="BD214" s="6">
        <v>3</v>
      </c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>
        <v>2</v>
      </c>
      <c r="DT214" s="6">
        <v>1</v>
      </c>
      <c r="DU214" s="6"/>
      <c r="DV214" s="6"/>
    </row>
    <row r="215" spans="1:126" ht="60" customHeight="1">
      <c r="A215" s="6" t="s">
        <v>77</v>
      </c>
      <c r="B215" s="6"/>
      <c r="C215" s="6" t="s">
        <v>689</v>
      </c>
      <c r="D215" s="6" t="str">
        <f t="shared" si="9"/>
        <v>https://www.google.fr/search?q=ADIDAS+JH6420&amp;client=firefox-b&amp;tbm=isch&amp;source=lnms&amp;sa=X&amp;ved=0ahUKEwj59ILMoPnTAhXDDxoKHYTrBwYQ_AUIJigB&amp;biw=1920&amp;bih=1009</v>
      </c>
      <c r="E215" s="7" t="str">
        <f t="shared" si="10"/>
        <v>Google Images</v>
      </c>
      <c r="F215" s="6" t="s">
        <v>690</v>
      </c>
      <c r="G215" s="8">
        <v>27</v>
      </c>
      <c r="H215" s="9">
        <v>60</v>
      </c>
      <c r="I215" s="9">
        <f t="shared" si="11"/>
        <v>1620</v>
      </c>
      <c r="J215" s="6" t="s">
        <v>80</v>
      </c>
      <c r="K215" s="6" t="s">
        <v>81</v>
      </c>
      <c r="L215" s="6" t="s">
        <v>82</v>
      </c>
      <c r="M215" s="6" t="s">
        <v>111</v>
      </c>
      <c r="N215" s="6" t="s">
        <v>89</v>
      </c>
      <c r="O215" s="6" t="s">
        <v>102</v>
      </c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>
        <v>1</v>
      </c>
      <c r="AO215" s="6"/>
      <c r="AP215" s="6"/>
      <c r="AQ215" s="6">
        <v>3</v>
      </c>
      <c r="AR215" s="6">
        <v>3</v>
      </c>
      <c r="AS215" s="6">
        <v>11</v>
      </c>
      <c r="AT215" s="6"/>
      <c r="AU215" s="6">
        <v>1</v>
      </c>
      <c r="AV215" s="6">
        <v>6</v>
      </c>
      <c r="AW215" s="6"/>
      <c r="AX215" s="6">
        <v>1</v>
      </c>
      <c r="AY215" s="6">
        <v>1</v>
      </c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</row>
    <row r="216" spans="1:126" ht="60" customHeight="1">
      <c r="A216" s="6" t="s">
        <v>77</v>
      </c>
      <c r="B216" s="6"/>
      <c r="C216" s="6">
        <v>33200</v>
      </c>
      <c r="D216" s="6" t="str">
        <f t="shared" si="9"/>
        <v>https://www.google.fr/search?q=ADIDAS+33200&amp;client=firefox-b&amp;tbm=isch&amp;source=lnms&amp;sa=X&amp;ved=0ahUKEwj59ILMoPnTAhXDDxoKHYTrBwYQ_AUIJigB&amp;biw=1920&amp;bih=1009</v>
      </c>
      <c r="E216" s="7" t="str">
        <f t="shared" si="10"/>
        <v>Google Images</v>
      </c>
      <c r="F216" s="6" t="s">
        <v>691</v>
      </c>
      <c r="G216" s="8">
        <v>27</v>
      </c>
      <c r="H216" s="9">
        <v>130</v>
      </c>
      <c r="I216" s="9">
        <f t="shared" si="11"/>
        <v>3510</v>
      </c>
      <c r="J216" s="6" t="s">
        <v>80</v>
      </c>
      <c r="K216" s="6" t="s">
        <v>81</v>
      </c>
      <c r="L216" s="6" t="s">
        <v>82</v>
      </c>
      <c r="M216" s="6" t="s">
        <v>111</v>
      </c>
      <c r="N216" s="6" t="s">
        <v>89</v>
      </c>
      <c r="O216" s="6" t="s">
        <v>639</v>
      </c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>
        <v>1</v>
      </c>
      <c r="AQ216" s="6"/>
      <c r="AR216" s="6">
        <v>7</v>
      </c>
      <c r="AS216" s="6">
        <v>3</v>
      </c>
      <c r="AT216" s="6"/>
      <c r="AU216" s="6">
        <v>4</v>
      </c>
      <c r="AV216" s="6">
        <v>4</v>
      </c>
      <c r="AW216" s="6"/>
      <c r="AX216" s="6">
        <v>6</v>
      </c>
      <c r="AY216" s="6">
        <v>1</v>
      </c>
      <c r="AZ216" s="6"/>
      <c r="BA216" s="6">
        <v>1</v>
      </c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</row>
    <row r="217" spans="1:126" ht="60" customHeight="1">
      <c r="A217" s="6" t="s">
        <v>77</v>
      </c>
      <c r="B217" s="6"/>
      <c r="C217" s="6" t="s">
        <v>692</v>
      </c>
      <c r="D217" s="6" t="str">
        <f t="shared" si="9"/>
        <v>https://www.google.fr/search?q=ADIDAS+IE1235&amp;client=firefox-b&amp;tbm=isch&amp;source=lnms&amp;sa=X&amp;ved=0ahUKEwj59ILMoPnTAhXDDxoKHYTrBwYQ_AUIJigB&amp;biw=1920&amp;bih=1009</v>
      </c>
      <c r="E217" s="7" t="str">
        <f t="shared" si="10"/>
        <v>Google Images</v>
      </c>
      <c r="F217" s="6" t="s">
        <v>693</v>
      </c>
      <c r="G217" s="8">
        <v>27</v>
      </c>
      <c r="H217" s="9">
        <v>90</v>
      </c>
      <c r="I217" s="9">
        <f t="shared" si="11"/>
        <v>2430</v>
      </c>
      <c r="J217" s="6" t="s">
        <v>80</v>
      </c>
      <c r="K217" s="6" t="s">
        <v>81</v>
      </c>
      <c r="L217" s="6" t="s">
        <v>82</v>
      </c>
      <c r="M217" s="6" t="s">
        <v>111</v>
      </c>
      <c r="N217" s="6" t="s">
        <v>89</v>
      </c>
      <c r="O217" s="6" t="s">
        <v>90</v>
      </c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>
        <v>2</v>
      </c>
      <c r="AP217" s="6">
        <v>1</v>
      </c>
      <c r="AQ217" s="6">
        <v>4</v>
      </c>
      <c r="AR217" s="6">
        <v>4</v>
      </c>
      <c r="AS217" s="6"/>
      <c r="AT217" s="6"/>
      <c r="AU217" s="6">
        <v>3</v>
      </c>
      <c r="AV217" s="6">
        <v>1</v>
      </c>
      <c r="AW217" s="6"/>
      <c r="AX217" s="6"/>
      <c r="AY217" s="6">
        <v>1</v>
      </c>
      <c r="AZ217" s="6">
        <v>8</v>
      </c>
      <c r="BA217" s="6">
        <v>3</v>
      </c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</row>
    <row r="218" spans="1:126" ht="60" customHeight="1">
      <c r="A218" s="6" t="s">
        <v>77</v>
      </c>
      <c r="B218" s="6"/>
      <c r="C218" s="6" t="s">
        <v>694</v>
      </c>
      <c r="D218" s="6" t="str">
        <f t="shared" si="9"/>
        <v>https://www.google.fr/search?q=ADIDAS+ID9052&amp;client=firefox-b&amp;tbm=isch&amp;source=lnms&amp;sa=X&amp;ved=0ahUKEwj59ILMoPnTAhXDDxoKHYTrBwYQ_AUIJigB&amp;biw=1920&amp;bih=1009</v>
      </c>
      <c r="E218" s="7" t="str">
        <f t="shared" si="10"/>
        <v>Google Images</v>
      </c>
      <c r="F218" s="6" t="s">
        <v>557</v>
      </c>
      <c r="G218" s="8">
        <v>27</v>
      </c>
      <c r="H218" s="9">
        <v>85</v>
      </c>
      <c r="I218" s="9">
        <f t="shared" si="11"/>
        <v>2295</v>
      </c>
      <c r="J218" s="6" t="s">
        <v>80</v>
      </c>
      <c r="K218" s="6" t="s">
        <v>81</v>
      </c>
      <c r="L218" s="6" t="s">
        <v>82</v>
      </c>
      <c r="M218" s="6" t="s">
        <v>111</v>
      </c>
      <c r="N218" s="6" t="s">
        <v>89</v>
      </c>
      <c r="O218" s="6" t="s">
        <v>120</v>
      </c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>
        <v>1</v>
      </c>
      <c r="AN218" s="6"/>
      <c r="AO218" s="6">
        <v>21</v>
      </c>
      <c r="AP218" s="6"/>
      <c r="AQ218" s="6">
        <v>1</v>
      </c>
      <c r="AR218" s="6"/>
      <c r="AS218" s="6"/>
      <c r="AT218" s="6"/>
      <c r="AU218" s="6">
        <v>4</v>
      </c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</row>
    <row r="219" spans="1:126" ht="60" customHeight="1">
      <c r="A219" s="6" t="s">
        <v>77</v>
      </c>
      <c r="B219" s="6"/>
      <c r="C219" s="6" t="s">
        <v>695</v>
      </c>
      <c r="D219" s="6" t="str">
        <f t="shared" si="9"/>
        <v>https://www.google.fr/search?q=ADIDAS+IF3575&amp;client=firefox-b&amp;tbm=isch&amp;source=lnms&amp;sa=X&amp;ved=0ahUKEwj59ILMoPnTAhXDDxoKHYTrBwYQ_AUIJigB&amp;biw=1920&amp;bih=1009</v>
      </c>
      <c r="E219" s="7" t="str">
        <f t="shared" si="10"/>
        <v>Google Images</v>
      </c>
      <c r="F219" s="6" t="s">
        <v>696</v>
      </c>
      <c r="G219" s="8">
        <v>27</v>
      </c>
      <c r="H219" s="9">
        <v>60</v>
      </c>
      <c r="I219" s="9">
        <f t="shared" si="11"/>
        <v>1620</v>
      </c>
      <c r="J219" s="6" t="s">
        <v>80</v>
      </c>
      <c r="K219" s="6" t="s">
        <v>81</v>
      </c>
      <c r="L219" s="6" t="s">
        <v>129</v>
      </c>
      <c r="M219" s="6" t="s">
        <v>83</v>
      </c>
      <c r="N219" s="6" t="s">
        <v>94</v>
      </c>
      <c r="O219" s="6" t="s">
        <v>123</v>
      </c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>
        <v>17</v>
      </c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>
        <v>10</v>
      </c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</row>
    <row r="220" spans="1:126" ht="60" customHeight="1">
      <c r="A220" s="6" t="s">
        <v>77</v>
      </c>
      <c r="B220" s="6"/>
      <c r="C220" s="6" t="s">
        <v>697</v>
      </c>
      <c r="D220" s="6" t="str">
        <f t="shared" si="9"/>
        <v>https://www.google.fr/search?q=ADIDAS+IG3202&amp;client=firefox-b&amp;tbm=isch&amp;source=lnms&amp;sa=X&amp;ved=0ahUKEwj59ILMoPnTAhXDDxoKHYTrBwYQ_AUIJigB&amp;biw=1920&amp;bih=1009</v>
      </c>
      <c r="E220" s="7" t="str">
        <f t="shared" si="10"/>
        <v>Google Images</v>
      </c>
      <c r="F220" s="6" t="s">
        <v>698</v>
      </c>
      <c r="G220" s="8">
        <v>27</v>
      </c>
      <c r="H220" s="9">
        <v>190</v>
      </c>
      <c r="I220" s="9">
        <f t="shared" si="11"/>
        <v>5130</v>
      </c>
      <c r="J220" s="6" t="s">
        <v>80</v>
      </c>
      <c r="K220" s="6" t="s">
        <v>81</v>
      </c>
      <c r="L220" s="6" t="s">
        <v>82</v>
      </c>
      <c r="M220" s="6" t="s">
        <v>145</v>
      </c>
      <c r="N220" s="6" t="s">
        <v>94</v>
      </c>
      <c r="O220" s="6" t="s">
        <v>699</v>
      </c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>
        <v>4</v>
      </c>
      <c r="AH220" s="6">
        <v>4</v>
      </c>
      <c r="AI220" s="6"/>
      <c r="AJ220" s="6">
        <v>6</v>
      </c>
      <c r="AK220" s="6">
        <v>5</v>
      </c>
      <c r="AL220" s="6"/>
      <c r="AM220" s="6"/>
      <c r="AN220" s="6">
        <v>8</v>
      </c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</row>
    <row r="221" spans="1:126" ht="60" customHeight="1">
      <c r="A221" s="6" t="s">
        <v>77</v>
      </c>
      <c r="B221" s="6"/>
      <c r="C221" s="6" t="s">
        <v>700</v>
      </c>
      <c r="D221" s="6" t="str">
        <f t="shared" si="9"/>
        <v>https://www.google.fr/search?q=ADIDAS+JP5376&amp;client=firefox-b&amp;tbm=isch&amp;source=lnms&amp;sa=X&amp;ved=0ahUKEwj59ILMoPnTAhXDDxoKHYTrBwYQ_AUIJigB&amp;biw=1920&amp;bih=1009</v>
      </c>
      <c r="E221" s="7" t="str">
        <f t="shared" si="10"/>
        <v>Google Images</v>
      </c>
      <c r="F221" s="6" t="s">
        <v>701</v>
      </c>
      <c r="G221" s="8">
        <v>27</v>
      </c>
      <c r="H221" s="9">
        <v>90</v>
      </c>
      <c r="I221" s="9">
        <f t="shared" si="11"/>
        <v>2430</v>
      </c>
      <c r="J221" s="6" t="s">
        <v>80</v>
      </c>
      <c r="K221" s="6" t="s">
        <v>81</v>
      </c>
      <c r="L221" s="6" t="s">
        <v>82</v>
      </c>
      <c r="M221" s="6" t="s">
        <v>93</v>
      </c>
      <c r="N221" s="6" t="s">
        <v>94</v>
      </c>
      <c r="O221" s="6" t="s">
        <v>702</v>
      </c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>
        <v>2</v>
      </c>
      <c r="AK221" s="6">
        <v>4</v>
      </c>
      <c r="AL221" s="6">
        <v>1</v>
      </c>
      <c r="AM221" s="6">
        <v>2</v>
      </c>
      <c r="AN221" s="6">
        <v>7</v>
      </c>
      <c r="AO221" s="6">
        <v>5</v>
      </c>
      <c r="AP221" s="6">
        <v>3</v>
      </c>
      <c r="AQ221" s="6">
        <v>3</v>
      </c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</row>
    <row r="222" spans="1:126" ht="60" customHeight="1">
      <c r="A222" s="6" t="s">
        <v>77</v>
      </c>
      <c r="B222" s="6"/>
      <c r="C222" s="6" t="s">
        <v>703</v>
      </c>
      <c r="D222" s="6" t="str">
        <f t="shared" si="9"/>
        <v>https://www.google.fr/search?q=ADIDAS+JQ7392&amp;client=firefox-b&amp;tbm=isch&amp;source=lnms&amp;sa=X&amp;ved=0ahUKEwj59ILMoPnTAhXDDxoKHYTrBwYQ_AUIJigB&amp;biw=1920&amp;bih=1009</v>
      </c>
      <c r="E222" s="7" t="str">
        <f t="shared" si="10"/>
        <v>Google Images</v>
      </c>
      <c r="F222" s="6" t="s">
        <v>140</v>
      </c>
      <c r="G222" s="8">
        <v>27</v>
      </c>
      <c r="H222" s="9">
        <v>140</v>
      </c>
      <c r="I222" s="9">
        <f t="shared" si="11"/>
        <v>3780</v>
      </c>
      <c r="J222" s="6" t="s">
        <v>80</v>
      </c>
      <c r="K222" s="6" t="s">
        <v>81</v>
      </c>
      <c r="L222" s="6" t="s">
        <v>82</v>
      </c>
      <c r="M222" s="6" t="s">
        <v>83</v>
      </c>
      <c r="N222" s="6" t="s">
        <v>89</v>
      </c>
      <c r="O222" s="6" t="s">
        <v>604</v>
      </c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>
        <v>2</v>
      </c>
      <c r="AL222" s="6">
        <v>1</v>
      </c>
      <c r="AM222" s="6">
        <v>1</v>
      </c>
      <c r="AN222" s="6"/>
      <c r="AO222" s="6"/>
      <c r="AP222" s="6"/>
      <c r="AQ222" s="6">
        <v>6</v>
      </c>
      <c r="AR222" s="6">
        <v>7</v>
      </c>
      <c r="AS222" s="6">
        <v>2</v>
      </c>
      <c r="AT222" s="6"/>
      <c r="AU222" s="6">
        <v>1</v>
      </c>
      <c r="AV222" s="6">
        <v>2</v>
      </c>
      <c r="AW222" s="6"/>
      <c r="AX222" s="6">
        <v>3</v>
      </c>
      <c r="AY222" s="6">
        <v>2</v>
      </c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</row>
    <row r="223" spans="1:126" ht="60" customHeight="1">
      <c r="A223" s="6" t="s">
        <v>77</v>
      </c>
      <c r="B223" s="6"/>
      <c r="C223" s="6" t="s">
        <v>704</v>
      </c>
      <c r="D223" s="6" t="str">
        <f t="shared" si="9"/>
        <v>https://www.google.fr/search?q=ADIDAS+JH9700&amp;client=firefox-b&amp;tbm=isch&amp;source=lnms&amp;sa=X&amp;ved=0ahUKEwj59ILMoPnTAhXDDxoKHYTrBwYQ_AUIJigB&amp;biw=1920&amp;bih=1009</v>
      </c>
      <c r="E223" s="7" t="str">
        <f t="shared" si="10"/>
        <v>Google Images</v>
      </c>
      <c r="F223" s="6" t="s">
        <v>705</v>
      </c>
      <c r="G223" s="8">
        <v>26</v>
      </c>
      <c r="H223" s="9">
        <v>75</v>
      </c>
      <c r="I223" s="9">
        <f t="shared" si="11"/>
        <v>1950</v>
      </c>
      <c r="J223" s="6" t="s">
        <v>80</v>
      </c>
      <c r="K223" s="6" t="s">
        <v>81</v>
      </c>
      <c r="L223" s="6" t="s">
        <v>129</v>
      </c>
      <c r="M223" s="6" t="s">
        <v>83</v>
      </c>
      <c r="N223" s="6" t="s">
        <v>94</v>
      </c>
      <c r="O223" s="6" t="s">
        <v>706</v>
      </c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>
        <v>12</v>
      </c>
      <c r="AP223" s="6"/>
      <c r="AQ223" s="6">
        <v>4</v>
      </c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>
        <v>1</v>
      </c>
      <c r="CU223" s="6"/>
      <c r="CV223" s="6"/>
      <c r="CW223" s="6"/>
      <c r="CX223" s="6"/>
      <c r="CY223" s="6"/>
      <c r="CZ223" s="6">
        <v>1</v>
      </c>
      <c r="DA223" s="6"/>
      <c r="DB223" s="6"/>
      <c r="DC223" s="6"/>
      <c r="DD223" s="6">
        <v>1</v>
      </c>
      <c r="DE223" s="6"/>
      <c r="DF223" s="6"/>
      <c r="DG223" s="6">
        <v>4</v>
      </c>
      <c r="DH223" s="6"/>
      <c r="DI223" s="6"/>
      <c r="DJ223" s="6"/>
      <c r="DK223" s="6"/>
      <c r="DL223" s="6"/>
      <c r="DM223" s="6">
        <v>3</v>
      </c>
      <c r="DN223" s="6"/>
      <c r="DO223" s="6"/>
      <c r="DP223" s="6"/>
      <c r="DQ223" s="6"/>
      <c r="DR223" s="6"/>
      <c r="DS223" s="6"/>
      <c r="DT223" s="6"/>
      <c r="DU223" s="6"/>
      <c r="DV223" s="6"/>
    </row>
    <row r="224" spans="1:126" ht="60" customHeight="1">
      <c r="A224" s="6" t="s">
        <v>77</v>
      </c>
      <c r="B224" s="6"/>
      <c r="C224" s="6" t="s">
        <v>707</v>
      </c>
      <c r="D224" s="6" t="str">
        <f t="shared" si="9"/>
        <v>https://www.google.fr/search?q=ADIDAS+JI2416&amp;client=firefox-b&amp;tbm=isch&amp;source=lnms&amp;sa=X&amp;ved=0ahUKEwj59ILMoPnTAhXDDxoKHYTrBwYQ_AUIJigB&amp;biw=1920&amp;bih=1009</v>
      </c>
      <c r="E224" s="7" t="str">
        <f t="shared" si="10"/>
        <v>Google Images</v>
      </c>
      <c r="F224" s="6" t="s">
        <v>708</v>
      </c>
      <c r="G224" s="8">
        <v>26</v>
      </c>
      <c r="H224" s="9">
        <v>100</v>
      </c>
      <c r="I224" s="9">
        <f t="shared" si="11"/>
        <v>2600</v>
      </c>
      <c r="J224" s="6" t="s">
        <v>80</v>
      </c>
      <c r="K224" s="6" t="s">
        <v>81</v>
      </c>
      <c r="L224" s="6" t="s">
        <v>82</v>
      </c>
      <c r="M224" s="6" t="s">
        <v>83</v>
      </c>
      <c r="N224" s="6" t="s">
        <v>94</v>
      </c>
      <c r="O224" s="6" t="s">
        <v>120</v>
      </c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>
        <v>3</v>
      </c>
      <c r="AI224" s="6"/>
      <c r="AJ224" s="6">
        <v>3</v>
      </c>
      <c r="AK224" s="6">
        <v>2</v>
      </c>
      <c r="AL224" s="6">
        <v>5</v>
      </c>
      <c r="AM224" s="6">
        <v>5</v>
      </c>
      <c r="AN224" s="6">
        <v>3</v>
      </c>
      <c r="AO224" s="6">
        <v>5</v>
      </c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</row>
    <row r="225" spans="1:126" ht="60" customHeight="1">
      <c r="A225" s="6" t="s">
        <v>77</v>
      </c>
      <c r="B225" s="6"/>
      <c r="C225" s="6" t="s">
        <v>709</v>
      </c>
      <c r="D225" s="6" t="str">
        <f t="shared" si="9"/>
        <v>https://www.google.fr/search?q=ADIDAS+HP2891&amp;client=firefox-b&amp;tbm=isch&amp;source=lnms&amp;sa=X&amp;ved=0ahUKEwj59ILMoPnTAhXDDxoKHYTrBwYQ_AUIJigB&amp;biw=1920&amp;bih=1009</v>
      </c>
      <c r="E225" s="7" t="str">
        <f t="shared" si="10"/>
        <v>Google Images</v>
      </c>
      <c r="F225" s="6" t="s">
        <v>710</v>
      </c>
      <c r="G225" s="8">
        <v>26</v>
      </c>
      <c r="H225" s="9">
        <v>120</v>
      </c>
      <c r="I225" s="9">
        <f t="shared" si="11"/>
        <v>3120</v>
      </c>
      <c r="J225" s="6" t="s">
        <v>80</v>
      </c>
      <c r="K225" s="6" t="s">
        <v>81</v>
      </c>
      <c r="L225" s="6" t="s">
        <v>82</v>
      </c>
      <c r="M225" s="6" t="s">
        <v>83</v>
      </c>
      <c r="N225" s="6" t="s">
        <v>94</v>
      </c>
      <c r="O225" s="6" t="s">
        <v>711</v>
      </c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>
        <v>15</v>
      </c>
      <c r="AN225" s="6">
        <v>11</v>
      </c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</row>
    <row r="226" spans="1:126" ht="60" customHeight="1">
      <c r="A226" s="6" t="s">
        <v>77</v>
      </c>
      <c r="B226" s="6"/>
      <c r="C226" s="6" t="s">
        <v>712</v>
      </c>
      <c r="D226" s="6" t="str">
        <f t="shared" si="9"/>
        <v>https://www.google.fr/search?q=ADIDAS+JI2320&amp;client=firefox-b&amp;tbm=isch&amp;source=lnms&amp;sa=X&amp;ved=0ahUKEwj59ILMoPnTAhXDDxoKHYTrBwYQ_AUIJigB&amp;biw=1920&amp;bih=1009</v>
      </c>
      <c r="E226" s="7" t="str">
        <f t="shared" si="10"/>
        <v>Google Images</v>
      </c>
      <c r="F226" s="6" t="s">
        <v>330</v>
      </c>
      <c r="G226" s="8">
        <v>26</v>
      </c>
      <c r="H226" s="9">
        <v>85</v>
      </c>
      <c r="I226" s="9">
        <f t="shared" si="11"/>
        <v>2210</v>
      </c>
      <c r="J226" s="6" t="s">
        <v>80</v>
      </c>
      <c r="K226" s="6" t="s">
        <v>81</v>
      </c>
      <c r="L226" s="6" t="s">
        <v>82</v>
      </c>
      <c r="M226" s="6" t="s">
        <v>93</v>
      </c>
      <c r="N226" s="6" t="s">
        <v>89</v>
      </c>
      <c r="O226" s="6" t="s">
        <v>120</v>
      </c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>
        <v>1</v>
      </c>
      <c r="AO226" s="6">
        <v>2</v>
      </c>
      <c r="AP226" s="6">
        <v>2</v>
      </c>
      <c r="AQ226" s="6">
        <v>2</v>
      </c>
      <c r="AR226" s="6">
        <v>2</v>
      </c>
      <c r="AS226" s="6">
        <v>4</v>
      </c>
      <c r="AT226" s="6"/>
      <c r="AU226" s="6">
        <v>3</v>
      </c>
      <c r="AV226" s="6">
        <v>8</v>
      </c>
      <c r="AW226" s="6"/>
      <c r="AX226" s="6">
        <v>1</v>
      </c>
      <c r="AY226" s="6">
        <v>1</v>
      </c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</row>
    <row r="227" spans="1:126" ht="60" customHeight="1">
      <c r="A227" s="6" t="s">
        <v>77</v>
      </c>
      <c r="B227" s="6"/>
      <c r="C227" s="6" t="s">
        <v>713</v>
      </c>
      <c r="D227" s="6" t="str">
        <f t="shared" si="9"/>
        <v>https://www.google.fr/search?q=ADIDAS+GY6700&amp;client=firefox-b&amp;tbm=isch&amp;source=lnms&amp;sa=X&amp;ved=0ahUKEwj59ILMoPnTAhXDDxoKHYTrBwYQ_AUIJigB&amp;biw=1920&amp;bih=1009</v>
      </c>
      <c r="E227" s="7" t="str">
        <f t="shared" si="10"/>
        <v>Google Images</v>
      </c>
      <c r="F227" s="6" t="s">
        <v>714</v>
      </c>
      <c r="G227" s="8">
        <v>26</v>
      </c>
      <c r="H227" s="9">
        <v>130</v>
      </c>
      <c r="I227" s="9">
        <f t="shared" si="11"/>
        <v>3380</v>
      </c>
      <c r="J227" s="6" t="s">
        <v>80</v>
      </c>
      <c r="K227" s="6" t="s">
        <v>81</v>
      </c>
      <c r="L227" s="6" t="s">
        <v>82</v>
      </c>
      <c r="M227" s="6" t="s">
        <v>83</v>
      </c>
      <c r="N227" s="6" t="s">
        <v>89</v>
      </c>
      <c r="O227" s="6" t="s">
        <v>90</v>
      </c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>
        <v>11</v>
      </c>
      <c r="AS227" s="6"/>
      <c r="AT227" s="6"/>
      <c r="AU227" s="6">
        <v>15</v>
      </c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</row>
    <row r="228" spans="1:126" ht="60" customHeight="1">
      <c r="A228" s="6" t="s">
        <v>77</v>
      </c>
      <c r="B228" s="6"/>
      <c r="C228" s="6" t="s">
        <v>715</v>
      </c>
      <c r="D228" s="6" t="str">
        <f t="shared" si="9"/>
        <v>https://www.google.fr/search?q=ADIDAS+IG6579&amp;client=firefox-b&amp;tbm=isch&amp;source=lnms&amp;sa=X&amp;ved=0ahUKEwj59ILMoPnTAhXDDxoKHYTrBwYQ_AUIJigB&amp;biw=1920&amp;bih=1009</v>
      </c>
      <c r="E228" s="7" t="str">
        <f t="shared" si="10"/>
        <v>Google Images</v>
      </c>
      <c r="F228" s="6" t="s">
        <v>716</v>
      </c>
      <c r="G228" s="8">
        <v>26</v>
      </c>
      <c r="H228" s="9">
        <v>130</v>
      </c>
      <c r="I228" s="9">
        <f t="shared" si="11"/>
        <v>3380</v>
      </c>
      <c r="J228" s="6" t="s">
        <v>80</v>
      </c>
      <c r="K228" s="6" t="s">
        <v>81</v>
      </c>
      <c r="L228" s="6" t="s">
        <v>82</v>
      </c>
      <c r="M228" s="6" t="s">
        <v>145</v>
      </c>
      <c r="N228" s="6" t="s">
        <v>89</v>
      </c>
      <c r="O228" s="6" t="s">
        <v>533</v>
      </c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>
        <v>5</v>
      </c>
      <c r="AP228" s="6">
        <v>2</v>
      </c>
      <c r="AQ228" s="6">
        <v>14</v>
      </c>
      <c r="AR228" s="6">
        <v>4</v>
      </c>
      <c r="AS228" s="6"/>
      <c r="AT228" s="6"/>
      <c r="AU228" s="6"/>
      <c r="AV228" s="6"/>
      <c r="AW228" s="6"/>
      <c r="AX228" s="6"/>
      <c r="AY228" s="6"/>
      <c r="AZ228" s="6"/>
      <c r="BA228" s="6">
        <v>1</v>
      </c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</row>
    <row r="229" spans="1:126" ht="60" customHeight="1">
      <c r="A229" s="6" t="s">
        <v>77</v>
      </c>
      <c r="B229" s="6"/>
      <c r="C229" s="6" t="s">
        <v>717</v>
      </c>
      <c r="D229" s="6" t="str">
        <f t="shared" si="9"/>
        <v>https://www.google.fr/search?q=ADIDAS+JH6446&amp;client=firefox-b&amp;tbm=isch&amp;source=lnms&amp;sa=X&amp;ved=0ahUKEwj59ILMoPnTAhXDDxoKHYTrBwYQ_AUIJigB&amp;biw=1920&amp;bih=1009</v>
      </c>
      <c r="E229" s="7" t="str">
        <f t="shared" si="10"/>
        <v>Google Images</v>
      </c>
      <c r="F229" s="6" t="s">
        <v>528</v>
      </c>
      <c r="G229" s="8">
        <v>26</v>
      </c>
      <c r="H229" s="9">
        <v>130</v>
      </c>
      <c r="I229" s="9">
        <f t="shared" si="11"/>
        <v>3380</v>
      </c>
      <c r="J229" s="6" t="s">
        <v>80</v>
      </c>
      <c r="K229" s="6" t="s">
        <v>81</v>
      </c>
      <c r="L229" s="6" t="s">
        <v>82</v>
      </c>
      <c r="M229" s="6" t="s">
        <v>126</v>
      </c>
      <c r="N229" s="6" t="s">
        <v>89</v>
      </c>
      <c r="O229" s="6" t="s">
        <v>718</v>
      </c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>
        <v>2</v>
      </c>
      <c r="AQ229" s="6">
        <v>6</v>
      </c>
      <c r="AR229" s="6">
        <v>8</v>
      </c>
      <c r="AS229" s="6">
        <v>4</v>
      </c>
      <c r="AT229" s="6"/>
      <c r="AU229" s="6"/>
      <c r="AV229" s="6">
        <v>1</v>
      </c>
      <c r="AW229" s="6"/>
      <c r="AX229" s="6">
        <v>3</v>
      </c>
      <c r="AY229" s="6"/>
      <c r="AZ229" s="6">
        <v>2</v>
      </c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</row>
    <row r="230" spans="1:126" ht="60" customHeight="1">
      <c r="A230" s="6" t="s">
        <v>77</v>
      </c>
      <c r="B230" s="6"/>
      <c r="C230" s="6" t="s">
        <v>719</v>
      </c>
      <c r="D230" s="6" t="str">
        <f t="shared" si="9"/>
        <v>https://www.google.fr/search?q=ADIDAS+FY8112&amp;client=firefox-b&amp;tbm=isch&amp;source=lnms&amp;sa=X&amp;ved=0ahUKEwj59ILMoPnTAhXDDxoKHYTrBwYQ_AUIJigB&amp;biw=1920&amp;bih=1009</v>
      </c>
      <c r="E230" s="7" t="str">
        <f t="shared" si="10"/>
        <v>Google Images</v>
      </c>
      <c r="F230" s="6" t="s">
        <v>720</v>
      </c>
      <c r="G230" s="8">
        <v>26</v>
      </c>
      <c r="H230" s="9">
        <v>20</v>
      </c>
      <c r="I230" s="9">
        <f t="shared" si="11"/>
        <v>520</v>
      </c>
      <c r="J230" s="6" t="s">
        <v>80</v>
      </c>
      <c r="K230" s="6" t="s">
        <v>81</v>
      </c>
      <c r="L230" s="6" t="s">
        <v>129</v>
      </c>
      <c r="M230" s="6" t="s">
        <v>93</v>
      </c>
      <c r="N230" s="6" t="s">
        <v>321</v>
      </c>
      <c r="O230" s="6" t="s">
        <v>721</v>
      </c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>
        <v>26</v>
      </c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</row>
    <row r="231" spans="1:126" ht="60" customHeight="1">
      <c r="A231" s="6" t="s">
        <v>77</v>
      </c>
      <c r="B231" s="6"/>
      <c r="C231" s="6" t="s">
        <v>722</v>
      </c>
      <c r="D231" s="6" t="str">
        <f t="shared" si="9"/>
        <v>https://www.google.fr/search?q=ADIDAS+HP8712&amp;client=firefox-b&amp;tbm=isch&amp;source=lnms&amp;sa=X&amp;ved=0ahUKEwj59ILMoPnTAhXDDxoKHYTrBwYQ_AUIJigB&amp;biw=1920&amp;bih=1009</v>
      </c>
      <c r="E231" s="7" t="str">
        <f t="shared" si="10"/>
        <v>Google Images</v>
      </c>
      <c r="F231" s="6" t="s">
        <v>723</v>
      </c>
      <c r="G231" s="8">
        <v>26</v>
      </c>
      <c r="H231" s="9">
        <v>180</v>
      </c>
      <c r="I231" s="9">
        <f t="shared" si="11"/>
        <v>4680</v>
      </c>
      <c r="J231" s="6" t="s">
        <v>80</v>
      </c>
      <c r="K231" s="6" t="s">
        <v>81</v>
      </c>
      <c r="L231" s="6" t="s">
        <v>82</v>
      </c>
      <c r="M231" s="6" t="s">
        <v>145</v>
      </c>
      <c r="N231" s="6" t="s">
        <v>94</v>
      </c>
      <c r="O231" s="6" t="s">
        <v>120</v>
      </c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>
        <v>3</v>
      </c>
      <c r="AH231" s="6">
        <v>3</v>
      </c>
      <c r="AI231" s="6"/>
      <c r="AJ231" s="6">
        <v>4</v>
      </c>
      <c r="AK231" s="6">
        <v>7</v>
      </c>
      <c r="AL231" s="6">
        <v>4</v>
      </c>
      <c r="AM231" s="6">
        <v>5</v>
      </c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</row>
    <row r="232" spans="1:126" ht="60" customHeight="1">
      <c r="A232" s="6" t="s">
        <v>77</v>
      </c>
      <c r="B232" s="6"/>
      <c r="C232" s="6" t="s">
        <v>724</v>
      </c>
      <c r="D232" s="6" t="str">
        <f t="shared" si="9"/>
        <v>https://www.google.fr/search?q=ADIDAS+IH5246&amp;client=firefox-b&amp;tbm=isch&amp;source=lnms&amp;sa=X&amp;ved=0ahUKEwj59ILMoPnTAhXDDxoKHYTrBwYQ_AUIJigB&amp;biw=1920&amp;bih=1009</v>
      </c>
      <c r="E232" s="7" t="str">
        <f t="shared" si="10"/>
        <v>Google Images</v>
      </c>
      <c r="F232" s="6" t="s">
        <v>190</v>
      </c>
      <c r="G232" s="8">
        <v>26</v>
      </c>
      <c r="H232" s="9">
        <v>130</v>
      </c>
      <c r="I232" s="9">
        <f t="shared" si="11"/>
        <v>3380</v>
      </c>
      <c r="J232" s="6" t="s">
        <v>80</v>
      </c>
      <c r="K232" s="6" t="s">
        <v>81</v>
      </c>
      <c r="L232" s="6" t="s">
        <v>82</v>
      </c>
      <c r="M232" s="6" t="s">
        <v>119</v>
      </c>
      <c r="N232" s="6" t="s">
        <v>94</v>
      </c>
      <c r="O232" s="6" t="s">
        <v>522</v>
      </c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>
        <v>1</v>
      </c>
      <c r="AI232" s="6"/>
      <c r="AJ232" s="6">
        <v>7</v>
      </c>
      <c r="AK232" s="6">
        <v>5</v>
      </c>
      <c r="AL232" s="6">
        <v>3</v>
      </c>
      <c r="AM232" s="6">
        <v>5</v>
      </c>
      <c r="AN232" s="6">
        <v>2</v>
      </c>
      <c r="AO232" s="6">
        <v>2</v>
      </c>
      <c r="AP232" s="6">
        <v>1</v>
      </c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</row>
    <row r="233" spans="1:126" ht="60" customHeight="1">
      <c r="A233" s="6" t="s">
        <v>77</v>
      </c>
      <c r="B233" s="6"/>
      <c r="C233" s="6" t="s">
        <v>725</v>
      </c>
      <c r="D233" s="6" t="str">
        <f t="shared" si="9"/>
        <v>https://www.google.fr/search?q=ADIDAS+JH7556&amp;client=firefox-b&amp;tbm=isch&amp;source=lnms&amp;sa=X&amp;ved=0ahUKEwj59ILMoPnTAhXDDxoKHYTrBwYQ_AUIJigB&amp;biw=1920&amp;bih=1009</v>
      </c>
      <c r="E233" s="7" t="str">
        <f t="shared" si="10"/>
        <v>Google Images</v>
      </c>
      <c r="F233" s="6" t="s">
        <v>708</v>
      </c>
      <c r="G233" s="8">
        <v>26</v>
      </c>
      <c r="H233" s="9">
        <v>100</v>
      </c>
      <c r="I233" s="9">
        <f t="shared" si="11"/>
        <v>2600</v>
      </c>
      <c r="J233" s="6" t="s">
        <v>80</v>
      </c>
      <c r="K233" s="6" t="s">
        <v>81</v>
      </c>
      <c r="L233" s="6" t="s">
        <v>82</v>
      </c>
      <c r="M233" s="6" t="s">
        <v>83</v>
      </c>
      <c r="N233" s="6" t="s">
        <v>94</v>
      </c>
      <c r="O233" s="6" t="s">
        <v>726</v>
      </c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>
        <v>2</v>
      </c>
      <c r="AH233" s="6">
        <v>3</v>
      </c>
      <c r="AI233" s="6"/>
      <c r="AJ233" s="6">
        <v>4</v>
      </c>
      <c r="AK233" s="6">
        <v>2</v>
      </c>
      <c r="AL233" s="6">
        <v>3</v>
      </c>
      <c r="AM233" s="6">
        <v>5</v>
      </c>
      <c r="AN233" s="6">
        <v>1</v>
      </c>
      <c r="AO233" s="6"/>
      <c r="AP233" s="6">
        <v>3</v>
      </c>
      <c r="AQ233" s="6">
        <v>2</v>
      </c>
      <c r="AR233" s="6">
        <v>1</v>
      </c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</row>
    <row r="234" spans="1:126" ht="60" customHeight="1">
      <c r="A234" s="6" t="s">
        <v>77</v>
      </c>
      <c r="B234" s="6"/>
      <c r="C234" s="6" t="s">
        <v>236</v>
      </c>
      <c r="D234" s="6" t="str">
        <f t="shared" si="9"/>
        <v>https://www.google.fr/search?q=ADIDAS+HQ4204&amp;client=firefox-b&amp;tbm=isch&amp;source=lnms&amp;sa=X&amp;ved=0ahUKEwj59ILMoPnTAhXDDxoKHYTrBwYQ_AUIJigB&amp;biw=1920&amp;bih=1009</v>
      </c>
      <c r="E234" s="7" t="str">
        <f t="shared" si="10"/>
        <v>Google Images</v>
      </c>
      <c r="F234" s="6" t="s">
        <v>237</v>
      </c>
      <c r="G234" s="8">
        <v>25</v>
      </c>
      <c r="H234" s="9">
        <v>180</v>
      </c>
      <c r="I234" s="9">
        <f t="shared" si="11"/>
        <v>4500</v>
      </c>
      <c r="J234" s="6" t="s">
        <v>80</v>
      </c>
      <c r="K234" s="6" t="s">
        <v>81</v>
      </c>
      <c r="L234" s="6" t="s">
        <v>82</v>
      </c>
      <c r="M234" s="6" t="s">
        <v>93</v>
      </c>
      <c r="N234" s="6" t="s">
        <v>94</v>
      </c>
      <c r="O234" s="6" t="s">
        <v>120</v>
      </c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>
        <v>1</v>
      </c>
      <c r="AH234" s="6">
        <v>2</v>
      </c>
      <c r="AI234" s="6"/>
      <c r="AJ234" s="6">
        <v>3</v>
      </c>
      <c r="AK234" s="6">
        <v>1</v>
      </c>
      <c r="AL234" s="6">
        <v>6</v>
      </c>
      <c r="AM234" s="6">
        <v>5</v>
      </c>
      <c r="AN234" s="6"/>
      <c r="AO234" s="6"/>
      <c r="AP234" s="6">
        <v>6</v>
      </c>
      <c r="AQ234" s="6"/>
      <c r="AR234" s="6"/>
      <c r="AS234" s="6"/>
      <c r="AT234" s="6"/>
      <c r="AU234" s="6"/>
      <c r="AV234" s="6">
        <v>1</v>
      </c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</row>
    <row r="235" spans="1:126" ht="60" customHeight="1">
      <c r="A235" s="6" t="s">
        <v>77</v>
      </c>
      <c r="B235" s="6"/>
      <c r="C235" s="6" t="s">
        <v>727</v>
      </c>
      <c r="D235" s="6" t="str">
        <f t="shared" si="9"/>
        <v>https://www.google.fr/search?q=ADIDAS+IG4155&amp;client=firefox-b&amp;tbm=isch&amp;source=lnms&amp;sa=X&amp;ved=0ahUKEwj59ILMoPnTAhXDDxoKHYTrBwYQ_AUIJigB&amp;biw=1920&amp;bih=1009</v>
      </c>
      <c r="E235" s="7" t="str">
        <f t="shared" si="10"/>
        <v>Google Images</v>
      </c>
      <c r="F235" s="6" t="s">
        <v>728</v>
      </c>
      <c r="G235" s="8">
        <v>25</v>
      </c>
      <c r="H235" s="9">
        <v>55</v>
      </c>
      <c r="I235" s="9">
        <f t="shared" si="11"/>
        <v>1375</v>
      </c>
      <c r="J235" s="6" t="s">
        <v>80</v>
      </c>
      <c r="K235" s="6" t="s">
        <v>81</v>
      </c>
      <c r="L235" s="6" t="s">
        <v>129</v>
      </c>
      <c r="M235" s="6" t="s">
        <v>93</v>
      </c>
      <c r="N235" s="6" t="s">
        <v>89</v>
      </c>
      <c r="O235" s="6" t="s">
        <v>120</v>
      </c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>
        <v>5</v>
      </c>
      <c r="AL235" s="6"/>
      <c r="AM235" s="6"/>
      <c r="AN235" s="6"/>
      <c r="AO235" s="6">
        <v>1</v>
      </c>
      <c r="AP235" s="6"/>
      <c r="AQ235" s="6">
        <v>4</v>
      </c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>
        <v>5</v>
      </c>
      <c r="DA235" s="6"/>
      <c r="DB235" s="6"/>
      <c r="DC235" s="6"/>
      <c r="DD235" s="6"/>
      <c r="DE235" s="6"/>
      <c r="DF235" s="6"/>
      <c r="DG235" s="6">
        <v>10</v>
      </c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</row>
    <row r="236" spans="1:126" ht="60" customHeight="1">
      <c r="A236" s="6" t="s">
        <v>77</v>
      </c>
      <c r="B236" s="6"/>
      <c r="C236" s="6" t="s">
        <v>729</v>
      </c>
      <c r="D236" s="6" t="str">
        <f t="shared" si="9"/>
        <v>https://www.google.fr/search?q=ADIDAS+IF0402&amp;client=firefox-b&amp;tbm=isch&amp;source=lnms&amp;sa=X&amp;ved=0ahUKEwj59ILMoPnTAhXDDxoKHYTrBwYQ_AUIJigB&amp;biw=1920&amp;bih=1009</v>
      </c>
      <c r="E236" s="7" t="str">
        <f t="shared" si="10"/>
        <v>Google Images</v>
      </c>
      <c r="F236" s="6" t="s">
        <v>730</v>
      </c>
      <c r="G236" s="8">
        <v>25</v>
      </c>
      <c r="H236" s="9">
        <v>150</v>
      </c>
      <c r="I236" s="9">
        <f t="shared" si="11"/>
        <v>3750</v>
      </c>
      <c r="J236" s="6" t="s">
        <v>80</v>
      </c>
      <c r="K236" s="6" t="s">
        <v>81</v>
      </c>
      <c r="L236" s="6" t="s">
        <v>82</v>
      </c>
      <c r="M236" s="6" t="s">
        <v>229</v>
      </c>
      <c r="N236" s="6" t="s">
        <v>94</v>
      </c>
      <c r="O236" s="6" t="s">
        <v>90</v>
      </c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>
        <v>2</v>
      </c>
      <c r="AL236" s="6">
        <v>1</v>
      </c>
      <c r="AM236" s="6"/>
      <c r="AN236" s="6">
        <v>14</v>
      </c>
      <c r="AO236" s="6">
        <v>2</v>
      </c>
      <c r="AP236" s="6">
        <v>5</v>
      </c>
      <c r="AQ236" s="6">
        <v>1</v>
      </c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</row>
    <row r="237" spans="1:126" ht="60" customHeight="1">
      <c r="A237" s="6" t="s">
        <v>77</v>
      </c>
      <c r="B237" s="6"/>
      <c r="C237" s="6" t="s">
        <v>731</v>
      </c>
      <c r="D237" s="6" t="str">
        <f t="shared" si="9"/>
        <v>https://www.google.fr/search?q=ADIDAS+JI2183&amp;client=firefox-b&amp;tbm=isch&amp;source=lnms&amp;sa=X&amp;ved=0ahUKEwj59ILMoPnTAhXDDxoKHYTrBwYQ_AUIJigB&amp;biw=1920&amp;bih=1009</v>
      </c>
      <c r="E237" s="7" t="str">
        <f t="shared" si="10"/>
        <v>Google Images</v>
      </c>
      <c r="F237" s="6" t="s">
        <v>732</v>
      </c>
      <c r="G237" s="8">
        <v>25</v>
      </c>
      <c r="H237" s="9">
        <v>40</v>
      </c>
      <c r="I237" s="9">
        <f t="shared" si="11"/>
        <v>1000</v>
      </c>
      <c r="J237" s="6" t="s">
        <v>80</v>
      </c>
      <c r="K237" s="6" t="s">
        <v>81</v>
      </c>
      <c r="L237" s="6" t="s">
        <v>82</v>
      </c>
      <c r="M237" s="6" t="s">
        <v>93</v>
      </c>
      <c r="N237" s="6" t="s">
        <v>327</v>
      </c>
      <c r="O237" s="6" t="s">
        <v>197</v>
      </c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>
        <v>7</v>
      </c>
      <c r="BO237" s="6"/>
      <c r="BP237" s="6">
        <v>3</v>
      </c>
      <c r="BQ237" s="6">
        <v>3</v>
      </c>
      <c r="BR237" s="6">
        <v>1</v>
      </c>
      <c r="BS237" s="6">
        <v>4</v>
      </c>
      <c r="BT237" s="6">
        <v>3</v>
      </c>
      <c r="BU237" s="6"/>
      <c r="BV237" s="6">
        <v>1</v>
      </c>
      <c r="BW237" s="6"/>
      <c r="BX237" s="6"/>
      <c r="BY237" s="6">
        <v>3</v>
      </c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</row>
    <row r="238" spans="1:126" ht="60" customHeight="1">
      <c r="A238" s="6" t="s">
        <v>77</v>
      </c>
      <c r="B238" s="6"/>
      <c r="C238" s="6" t="s">
        <v>733</v>
      </c>
      <c r="D238" s="6" t="str">
        <f t="shared" si="9"/>
        <v>https://www.google.fr/search?q=ADIDAS+JI4997&amp;client=firefox-b&amp;tbm=isch&amp;source=lnms&amp;sa=X&amp;ved=0ahUKEwj59ILMoPnTAhXDDxoKHYTrBwYQ_AUIJigB&amp;biw=1920&amp;bih=1009</v>
      </c>
      <c r="E238" s="7" t="str">
        <f t="shared" si="10"/>
        <v>Google Images</v>
      </c>
      <c r="F238" s="6" t="s">
        <v>532</v>
      </c>
      <c r="G238" s="8">
        <v>25</v>
      </c>
      <c r="H238" s="9">
        <v>65</v>
      </c>
      <c r="I238" s="9">
        <f t="shared" si="11"/>
        <v>1625</v>
      </c>
      <c r="J238" s="6" t="s">
        <v>80</v>
      </c>
      <c r="K238" s="6" t="s">
        <v>81</v>
      </c>
      <c r="L238" s="6" t="s">
        <v>82</v>
      </c>
      <c r="M238" s="6" t="s">
        <v>93</v>
      </c>
      <c r="N238" s="6" t="s">
        <v>94</v>
      </c>
      <c r="O238" s="6" t="s">
        <v>123</v>
      </c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>
        <v>25</v>
      </c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</row>
    <row r="239" spans="1:126" ht="60" customHeight="1">
      <c r="A239" s="6" t="s">
        <v>77</v>
      </c>
      <c r="B239" s="6"/>
      <c r="C239" s="6" t="s">
        <v>734</v>
      </c>
      <c r="D239" s="6" t="str">
        <f t="shared" si="9"/>
        <v>https://www.google.fr/search?q=ADIDAS+JH9030&amp;client=firefox-b&amp;tbm=isch&amp;source=lnms&amp;sa=X&amp;ved=0ahUKEwj59ILMoPnTAhXDDxoKHYTrBwYQ_AUIJigB&amp;biw=1920&amp;bih=1009</v>
      </c>
      <c r="E239" s="7" t="str">
        <f t="shared" si="10"/>
        <v>Google Images</v>
      </c>
      <c r="F239" s="6" t="s">
        <v>735</v>
      </c>
      <c r="G239" s="8">
        <v>25</v>
      </c>
      <c r="H239" s="9">
        <v>180</v>
      </c>
      <c r="I239" s="9">
        <f t="shared" si="11"/>
        <v>4500</v>
      </c>
      <c r="J239" s="6" t="s">
        <v>80</v>
      </c>
      <c r="K239" s="6" t="s">
        <v>81</v>
      </c>
      <c r="L239" s="6" t="s">
        <v>82</v>
      </c>
      <c r="M239" s="6" t="s">
        <v>126</v>
      </c>
      <c r="N239" s="6" t="s">
        <v>94</v>
      </c>
      <c r="O239" s="6" t="s">
        <v>341</v>
      </c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>
        <v>1</v>
      </c>
      <c r="AH239" s="6">
        <v>4</v>
      </c>
      <c r="AI239" s="6"/>
      <c r="AJ239" s="6">
        <v>5</v>
      </c>
      <c r="AK239" s="6">
        <v>3</v>
      </c>
      <c r="AL239" s="6">
        <v>4</v>
      </c>
      <c r="AM239" s="6">
        <v>6</v>
      </c>
      <c r="AN239" s="6"/>
      <c r="AO239" s="6"/>
      <c r="AP239" s="6">
        <v>2</v>
      </c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</row>
    <row r="240" spans="1:126" ht="60" customHeight="1">
      <c r="A240" s="6" t="s">
        <v>77</v>
      </c>
      <c r="B240" s="6"/>
      <c r="C240" s="6" t="s">
        <v>130</v>
      </c>
      <c r="D240" s="6" t="str">
        <f t="shared" si="9"/>
        <v>https://www.google.fr/search?q=ADIDAS+JI1228&amp;client=firefox-b&amp;tbm=isch&amp;source=lnms&amp;sa=X&amp;ved=0ahUKEwj59ILMoPnTAhXDDxoKHYTrBwYQ_AUIJigB&amp;biw=1920&amp;bih=1009</v>
      </c>
      <c r="E240" s="7" t="str">
        <f t="shared" si="10"/>
        <v>Google Images</v>
      </c>
      <c r="F240" s="6" t="s">
        <v>131</v>
      </c>
      <c r="G240" s="8">
        <v>24</v>
      </c>
      <c r="H240" s="9">
        <v>190</v>
      </c>
      <c r="I240" s="9">
        <f t="shared" si="11"/>
        <v>4560</v>
      </c>
      <c r="J240" s="6" t="s">
        <v>80</v>
      </c>
      <c r="K240" s="6" t="s">
        <v>81</v>
      </c>
      <c r="L240" s="6" t="s">
        <v>82</v>
      </c>
      <c r="M240" s="6" t="s">
        <v>126</v>
      </c>
      <c r="N240" s="6" t="s">
        <v>94</v>
      </c>
      <c r="O240" s="6" t="s">
        <v>90</v>
      </c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>
        <v>5</v>
      </c>
      <c r="AH240" s="6">
        <v>4</v>
      </c>
      <c r="AI240" s="6"/>
      <c r="AJ240" s="6">
        <v>3</v>
      </c>
      <c r="AK240" s="6">
        <v>3</v>
      </c>
      <c r="AL240" s="6">
        <v>1</v>
      </c>
      <c r="AM240" s="6">
        <v>5</v>
      </c>
      <c r="AN240" s="6">
        <v>1</v>
      </c>
      <c r="AO240" s="6">
        <v>1</v>
      </c>
      <c r="AP240" s="6"/>
      <c r="AQ240" s="6">
        <v>1</v>
      </c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</row>
    <row r="241" spans="1:126" ht="60" customHeight="1">
      <c r="A241" s="6" t="s">
        <v>77</v>
      </c>
      <c r="B241" s="6"/>
      <c r="C241" s="6" t="s">
        <v>186</v>
      </c>
      <c r="D241" s="6" t="str">
        <f t="shared" si="9"/>
        <v>https://www.google.fr/search?q=ADIDAS+IE1195&amp;client=firefox-b&amp;tbm=isch&amp;source=lnms&amp;sa=X&amp;ved=0ahUKEwj59ILMoPnTAhXDDxoKHYTrBwYQ_AUIJigB&amp;biw=1920&amp;bih=1009</v>
      </c>
      <c r="E241" s="7" t="str">
        <f t="shared" si="10"/>
        <v>Google Images</v>
      </c>
      <c r="F241" s="6" t="s">
        <v>187</v>
      </c>
      <c r="G241" s="8">
        <v>24</v>
      </c>
      <c r="H241" s="9">
        <v>60</v>
      </c>
      <c r="I241" s="9">
        <f t="shared" si="11"/>
        <v>1440</v>
      </c>
      <c r="J241" s="6" t="s">
        <v>80</v>
      </c>
      <c r="K241" s="6" t="s">
        <v>81</v>
      </c>
      <c r="L241" s="6" t="s">
        <v>82</v>
      </c>
      <c r="M241" s="6" t="s">
        <v>111</v>
      </c>
      <c r="N241" s="6" t="s">
        <v>112</v>
      </c>
      <c r="O241" s="6" t="s">
        <v>188</v>
      </c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>
        <v>2</v>
      </c>
      <c r="AH241" s="6"/>
      <c r="AI241" s="6"/>
      <c r="AJ241" s="6">
        <v>1</v>
      </c>
      <c r="AK241" s="6">
        <v>3</v>
      </c>
      <c r="AL241" s="6">
        <v>1</v>
      </c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>
        <v>2</v>
      </c>
      <c r="CH241" s="6"/>
      <c r="CI241" s="6"/>
      <c r="CJ241" s="6">
        <v>3</v>
      </c>
      <c r="CK241" s="6">
        <v>1</v>
      </c>
      <c r="CL241" s="6"/>
      <c r="CM241" s="6">
        <v>3</v>
      </c>
      <c r="CN241" s="6"/>
      <c r="CO241" s="6">
        <v>1</v>
      </c>
      <c r="CP241" s="6"/>
      <c r="CQ241" s="6"/>
      <c r="CR241" s="6"/>
      <c r="CS241" s="6"/>
      <c r="CT241" s="6">
        <v>7</v>
      </c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</row>
    <row r="242" spans="1:126" ht="60" customHeight="1">
      <c r="A242" s="6" t="s">
        <v>77</v>
      </c>
      <c r="B242" s="6"/>
      <c r="C242" s="6" t="s">
        <v>736</v>
      </c>
      <c r="D242" s="6" t="str">
        <f t="shared" si="9"/>
        <v>https://www.google.fr/search?q=ADIDAS+JQ2406&amp;client=firefox-b&amp;tbm=isch&amp;source=lnms&amp;sa=X&amp;ved=0ahUKEwj59ILMoPnTAhXDDxoKHYTrBwYQ_AUIJigB&amp;biw=1920&amp;bih=1009</v>
      </c>
      <c r="E242" s="7" t="str">
        <f t="shared" si="10"/>
        <v>Google Images</v>
      </c>
      <c r="F242" s="6" t="s">
        <v>140</v>
      </c>
      <c r="G242" s="8">
        <v>24</v>
      </c>
      <c r="H242" s="9">
        <v>140</v>
      </c>
      <c r="I242" s="9">
        <f t="shared" si="11"/>
        <v>3360</v>
      </c>
      <c r="J242" s="6" t="s">
        <v>80</v>
      </c>
      <c r="K242" s="6" t="s">
        <v>81</v>
      </c>
      <c r="L242" s="6" t="s">
        <v>82</v>
      </c>
      <c r="M242" s="6" t="s">
        <v>83</v>
      </c>
      <c r="N242" s="6" t="s">
        <v>89</v>
      </c>
      <c r="O242" s="6" t="s">
        <v>120</v>
      </c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>
        <v>1</v>
      </c>
      <c r="AK242" s="6">
        <v>3</v>
      </c>
      <c r="AL242" s="6">
        <v>4</v>
      </c>
      <c r="AM242" s="6">
        <v>2</v>
      </c>
      <c r="AN242" s="6"/>
      <c r="AO242" s="6"/>
      <c r="AP242" s="6">
        <v>2</v>
      </c>
      <c r="AQ242" s="6">
        <v>3</v>
      </c>
      <c r="AR242" s="6">
        <v>2</v>
      </c>
      <c r="AS242" s="6"/>
      <c r="AT242" s="6"/>
      <c r="AU242" s="6">
        <v>2</v>
      </c>
      <c r="AV242" s="6">
        <v>2</v>
      </c>
      <c r="AW242" s="6"/>
      <c r="AX242" s="6">
        <v>1</v>
      </c>
      <c r="AY242" s="6">
        <v>1</v>
      </c>
      <c r="AZ242" s="6">
        <v>1</v>
      </c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</row>
    <row r="243" spans="1:126" ht="60" customHeight="1">
      <c r="A243" s="6" t="s">
        <v>77</v>
      </c>
      <c r="B243" s="6"/>
      <c r="C243" s="6" t="s">
        <v>737</v>
      </c>
      <c r="D243" s="6" t="str">
        <f t="shared" si="9"/>
        <v>https://www.google.fr/search?q=ADIDAS+JI2326&amp;client=firefox-b&amp;tbm=isch&amp;source=lnms&amp;sa=X&amp;ved=0ahUKEwj59ILMoPnTAhXDDxoKHYTrBwYQ_AUIJigB&amp;biw=1920&amp;bih=1009</v>
      </c>
      <c r="E243" s="7" t="str">
        <f t="shared" si="10"/>
        <v>Google Images</v>
      </c>
      <c r="F243" s="6" t="s">
        <v>551</v>
      </c>
      <c r="G243" s="8">
        <v>24</v>
      </c>
      <c r="H243" s="9">
        <v>90</v>
      </c>
      <c r="I243" s="9">
        <f t="shared" si="11"/>
        <v>2160</v>
      </c>
      <c r="J243" s="6" t="s">
        <v>80</v>
      </c>
      <c r="K243" s="6" t="s">
        <v>81</v>
      </c>
      <c r="L243" s="6" t="s">
        <v>82</v>
      </c>
      <c r="M243" s="6" t="s">
        <v>93</v>
      </c>
      <c r="N243" s="6" t="s">
        <v>89</v>
      </c>
      <c r="O243" s="6" t="s">
        <v>738</v>
      </c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>
        <v>1</v>
      </c>
      <c r="AN243" s="6"/>
      <c r="AO243" s="6">
        <v>3</v>
      </c>
      <c r="AP243" s="6"/>
      <c r="AQ243" s="6">
        <v>3</v>
      </c>
      <c r="AR243" s="6"/>
      <c r="AS243" s="6">
        <v>3</v>
      </c>
      <c r="AT243" s="6"/>
      <c r="AU243" s="6"/>
      <c r="AV243" s="6">
        <v>3</v>
      </c>
      <c r="AW243" s="6"/>
      <c r="AX243" s="6">
        <v>3</v>
      </c>
      <c r="AY243" s="6">
        <v>4</v>
      </c>
      <c r="AZ243" s="6"/>
      <c r="BA243" s="6">
        <v>4</v>
      </c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</row>
    <row r="244" spans="1:126" ht="60" customHeight="1">
      <c r="A244" s="6" t="s">
        <v>77</v>
      </c>
      <c r="B244" s="6"/>
      <c r="C244" s="6" t="s">
        <v>739</v>
      </c>
      <c r="D244" s="6" t="str">
        <f t="shared" si="9"/>
        <v>https://www.google.fr/search?q=ADIDAS+JR0050&amp;client=firefox-b&amp;tbm=isch&amp;source=lnms&amp;sa=X&amp;ved=0ahUKEwj59ILMoPnTAhXDDxoKHYTrBwYQ_AUIJigB&amp;biw=1920&amp;bih=1009</v>
      </c>
      <c r="E244" s="7" t="str">
        <f t="shared" si="10"/>
        <v>Google Images</v>
      </c>
      <c r="F244" s="6" t="s">
        <v>140</v>
      </c>
      <c r="G244" s="8">
        <v>24</v>
      </c>
      <c r="H244" s="9">
        <v>140</v>
      </c>
      <c r="I244" s="9">
        <f t="shared" si="11"/>
        <v>3360</v>
      </c>
      <c r="J244" s="6" t="s">
        <v>80</v>
      </c>
      <c r="K244" s="6" t="s">
        <v>81</v>
      </c>
      <c r="L244" s="6" t="s">
        <v>82</v>
      </c>
      <c r="M244" s="6" t="s">
        <v>83</v>
      </c>
      <c r="N244" s="6" t="s">
        <v>89</v>
      </c>
      <c r="O244" s="6" t="s">
        <v>108</v>
      </c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>
        <v>3</v>
      </c>
      <c r="AM244" s="6"/>
      <c r="AN244" s="6"/>
      <c r="AO244" s="6"/>
      <c r="AP244" s="6">
        <v>2</v>
      </c>
      <c r="AQ244" s="6">
        <v>1</v>
      </c>
      <c r="AR244" s="6"/>
      <c r="AS244" s="6">
        <v>2</v>
      </c>
      <c r="AT244" s="6"/>
      <c r="AU244" s="6">
        <v>9</v>
      </c>
      <c r="AV244" s="6">
        <v>3</v>
      </c>
      <c r="AW244" s="6"/>
      <c r="AX244" s="6">
        <v>1</v>
      </c>
      <c r="AY244" s="6">
        <v>3</v>
      </c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</row>
    <row r="245" spans="1:126" ht="60" customHeight="1">
      <c r="A245" s="6" t="s">
        <v>77</v>
      </c>
      <c r="B245" s="6"/>
      <c r="C245" s="6" t="s">
        <v>740</v>
      </c>
      <c r="D245" s="6" t="str">
        <f t="shared" si="9"/>
        <v>https://www.google.fr/search?q=ADIDAS+GW4371&amp;client=firefox-b&amp;tbm=isch&amp;source=lnms&amp;sa=X&amp;ved=0ahUKEwj59ILMoPnTAhXDDxoKHYTrBwYQ_AUIJigB&amp;biw=1920&amp;bih=1009</v>
      </c>
      <c r="E245" s="7" t="str">
        <f t="shared" si="10"/>
        <v>Google Images</v>
      </c>
      <c r="F245" s="6" t="s">
        <v>213</v>
      </c>
      <c r="G245" s="8">
        <v>24</v>
      </c>
      <c r="H245" s="9">
        <v>120</v>
      </c>
      <c r="I245" s="9">
        <f t="shared" si="11"/>
        <v>2880</v>
      </c>
      <c r="J245" s="6" t="s">
        <v>80</v>
      </c>
      <c r="K245" s="6" t="s">
        <v>81</v>
      </c>
      <c r="L245" s="6" t="s">
        <v>82</v>
      </c>
      <c r="M245" s="6" t="s">
        <v>88</v>
      </c>
      <c r="N245" s="6" t="s">
        <v>89</v>
      </c>
      <c r="O245" s="6" t="s">
        <v>90</v>
      </c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>
        <v>14</v>
      </c>
      <c r="AS245" s="6"/>
      <c r="AT245" s="6"/>
      <c r="AU245" s="6">
        <v>10</v>
      </c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</row>
    <row r="246" spans="1:126" ht="60" customHeight="1">
      <c r="A246" s="6" t="s">
        <v>77</v>
      </c>
      <c r="B246" s="6"/>
      <c r="C246" s="6" t="s">
        <v>741</v>
      </c>
      <c r="D246" s="6" t="str">
        <f t="shared" si="9"/>
        <v>https://www.google.fr/search?q=ADIDAS+IG6588&amp;client=firefox-b&amp;tbm=isch&amp;source=lnms&amp;sa=X&amp;ved=0ahUKEwj59ILMoPnTAhXDDxoKHYTrBwYQ_AUIJigB&amp;biw=1920&amp;bih=1009</v>
      </c>
      <c r="E246" s="7" t="str">
        <f t="shared" si="10"/>
        <v>Google Images</v>
      </c>
      <c r="F246" s="6" t="s">
        <v>742</v>
      </c>
      <c r="G246" s="8">
        <v>24</v>
      </c>
      <c r="H246" s="9">
        <v>160</v>
      </c>
      <c r="I246" s="9">
        <f t="shared" si="11"/>
        <v>3840</v>
      </c>
      <c r="J246" s="6" t="s">
        <v>80</v>
      </c>
      <c r="K246" s="6" t="s">
        <v>81</v>
      </c>
      <c r="L246" s="6" t="s">
        <v>82</v>
      </c>
      <c r="M246" s="6" t="s">
        <v>88</v>
      </c>
      <c r="N246" s="6" t="s">
        <v>89</v>
      </c>
      <c r="O246" s="6" t="s">
        <v>743</v>
      </c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>
        <v>7</v>
      </c>
      <c r="AS246" s="6">
        <v>5</v>
      </c>
      <c r="AT246" s="6"/>
      <c r="AU246" s="6">
        <v>5</v>
      </c>
      <c r="AV246" s="6"/>
      <c r="AW246" s="6"/>
      <c r="AX246" s="6">
        <v>5</v>
      </c>
      <c r="AY246" s="6"/>
      <c r="AZ246" s="6">
        <v>2</v>
      </c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</row>
    <row r="247" spans="1:126" ht="60" customHeight="1">
      <c r="A247" s="6" t="s">
        <v>77</v>
      </c>
      <c r="B247" s="6"/>
      <c r="C247" s="6" t="s">
        <v>744</v>
      </c>
      <c r="D247" s="6" t="str">
        <f t="shared" si="9"/>
        <v>https://www.google.fr/search?q=ADIDAS+IH0405&amp;client=firefox-b&amp;tbm=isch&amp;source=lnms&amp;sa=X&amp;ved=0ahUKEwj59ILMoPnTAhXDDxoKHYTrBwYQ_AUIJigB&amp;biw=1920&amp;bih=1009</v>
      </c>
      <c r="E247" s="7" t="str">
        <f t="shared" si="10"/>
        <v>Google Images</v>
      </c>
      <c r="F247" s="6" t="s">
        <v>745</v>
      </c>
      <c r="G247" s="8">
        <v>24</v>
      </c>
      <c r="H247" s="9">
        <v>100</v>
      </c>
      <c r="I247" s="9">
        <f t="shared" si="11"/>
        <v>2400</v>
      </c>
      <c r="J247" s="6" t="s">
        <v>80</v>
      </c>
      <c r="K247" s="6" t="s">
        <v>81</v>
      </c>
      <c r="L247" s="6" t="s">
        <v>82</v>
      </c>
      <c r="M247" s="6" t="s">
        <v>83</v>
      </c>
      <c r="N247" s="6" t="s">
        <v>89</v>
      </c>
      <c r="O247" s="6" t="s">
        <v>90</v>
      </c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>
        <v>7</v>
      </c>
      <c r="AR247" s="6">
        <v>6</v>
      </c>
      <c r="AS247" s="6">
        <v>9</v>
      </c>
      <c r="AT247" s="6"/>
      <c r="AU247" s="6"/>
      <c r="AV247" s="6">
        <v>2</v>
      </c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</row>
    <row r="248" spans="1:126" ht="60" customHeight="1">
      <c r="A248" s="6" t="s">
        <v>77</v>
      </c>
      <c r="B248" s="6"/>
      <c r="C248" s="6" t="s">
        <v>746</v>
      </c>
      <c r="D248" s="6" t="str">
        <f t="shared" si="9"/>
        <v>https://www.google.fr/search?q=ADIDAS+JP5823&amp;client=firefox-b&amp;tbm=isch&amp;source=lnms&amp;sa=X&amp;ved=0ahUKEwj59ILMoPnTAhXDDxoKHYTrBwYQ_AUIJigB&amp;biw=1920&amp;bih=1009</v>
      </c>
      <c r="E248" s="7" t="str">
        <f t="shared" si="10"/>
        <v>Google Images</v>
      </c>
      <c r="F248" s="6" t="s">
        <v>747</v>
      </c>
      <c r="G248" s="8">
        <v>24</v>
      </c>
      <c r="H248" s="9">
        <v>35</v>
      </c>
      <c r="I248" s="9">
        <f t="shared" si="11"/>
        <v>840</v>
      </c>
      <c r="J248" s="6" t="s">
        <v>80</v>
      </c>
      <c r="K248" s="6" t="s">
        <v>81</v>
      </c>
      <c r="L248" s="6" t="s">
        <v>82</v>
      </c>
      <c r="M248" s="6" t="s">
        <v>93</v>
      </c>
      <c r="N248" s="6" t="s">
        <v>327</v>
      </c>
      <c r="O248" s="6" t="s">
        <v>748</v>
      </c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>
        <v>24</v>
      </c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</row>
    <row r="249" spans="1:126" ht="60" customHeight="1">
      <c r="A249" s="6" t="s">
        <v>77</v>
      </c>
      <c r="B249" s="6"/>
      <c r="C249" s="6" t="s">
        <v>749</v>
      </c>
      <c r="D249" s="6" t="str">
        <f t="shared" si="9"/>
        <v>https://www.google.fr/search?q=ADIDAS+IF3576&amp;client=firefox-b&amp;tbm=isch&amp;source=lnms&amp;sa=X&amp;ved=0ahUKEwj59ILMoPnTAhXDDxoKHYTrBwYQ_AUIJigB&amp;biw=1920&amp;bih=1009</v>
      </c>
      <c r="E249" s="7" t="str">
        <f t="shared" si="10"/>
        <v>Google Images</v>
      </c>
      <c r="F249" s="6" t="s">
        <v>696</v>
      </c>
      <c r="G249" s="8">
        <v>24</v>
      </c>
      <c r="H249" s="9">
        <v>60</v>
      </c>
      <c r="I249" s="9">
        <f t="shared" si="11"/>
        <v>1440</v>
      </c>
      <c r="J249" s="6" t="s">
        <v>80</v>
      </c>
      <c r="K249" s="6" t="s">
        <v>81</v>
      </c>
      <c r="L249" s="6" t="s">
        <v>129</v>
      </c>
      <c r="M249" s="6" t="s">
        <v>83</v>
      </c>
      <c r="N249" s="6" t="s">
        <v>94</v>
      </c>
      <c r="O249" s="6" t="s">
        <v>120</v>
      </c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>
        <v>13</v>
      </c>
      <c r="AN249" s="6"/>
      <c r="AO249" s="6">
        <v>11</v>
      </c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</row>
    <row r="250" spans="1:126" ht="60" customHeight="1">
      <c r="A250" s="6" t="s">
        <v>77</v>
      </c>
      <c r="B250" s="6"/>
      <c r="C250" s="6" t="s">
        <v>750</v>
      </c>
      <c r="D250" s="6" t="str">
        <f t="shared" si="9"/>
        <v>https://www.google.fr/search?q=ADIDAS+JI3268&amp;client=firefox-b&amp;tbm=isch&amp;source=lnms&amp;sa=X&amp;ved=0ahUKEwj59ILMoPnTAhXDDxoKHYTrBwYQ_AUIJigB&amp;biw=1920&amp;bih=1009</v>
      </c>
      <c r="E250" s="7" t="str">
        <f t="shared" si="10"/>
        <v>Google Images</v>
      </c>
      <c r="F250" s="6" t="s">
        <v>231</v>
      </c>
      <c r="G250" s="8">
        <v>24</v>
      </c>
      <c r="H250" s="9">
        <v>120</v>
      </c>
      <c r="I250" s="9">
        <f t="shared" si="11"/>
        <v>2880</v>
      </c>
      <c r="J250" s="6" t="s">
        <v>80</v>
      </c>
      <c r="K250" s="6" t="s">
        <v>81</v>
      </c>
      <c r="L250" s="6" t="s">
        <v>82</v>
      </c>
      <c r="M250" s="6" t="s">
        <v>88</v>
      </c>
      <c r="N250" s="6" t="s">
        <v>89</v>
      </c>
      <c r="O250" s="6" t="s">
        <v>108</v>
      </c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>
        <v>2</v>
      </c>
      <c r="AO250" s="6"/>
      <c r="AP250" s="6">
        <v>3</v>
      </c>
      <c r="AQ250" s="6">
        <v>1</v>
      </c>
      <c r="AR250" s="6">
        <v>1</v>
      </c>
      <c r="AS250" s="6"/>
      <c r="AT250" s="6"/>
      <c r="AU250" s="6">
        <v>4</v>
      </c>
      <c r="AV250" s="6">
        <v>4</v>
      </c>
      <c r="AW250" s="6"/>
      <c r="AX250" s="6"/>
      <c r="AY250" s="6">
        <v>3</v>
      </c>
      <c r="AZ250" s="6">
        <v>3</v>
      </c>
      <c r="BA250" s="6">
        <v>2</v>
      </c>
      <c r="BB250" s="6"/>
      <c r="BC250" s="6">
        <v>1</v>
      </c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</row>
    <row r="251" spans="1:126" ht="60" customHeight="1">
      <c r="A251" s="6" t="s">
        <v>77</v>
      </c>
      <c r="B251" s="6"/>
      <c r="C251" s="6" t="s">
        <v>189</v>
      </c>
      <c r="D251" s="6" t="str">
        <f t="shared" si="9"/>
        <v>https://www.google.fr/search?q=ADIDAS+JI3902&amp;client=firefox-b&amp;tbm=isch&amp;source=lnms&amp;sa=X&amp;ved=0ahUKEwj59ILMoPnTAhXDDxoKHYTrBwYQ_AUIJigB&amp;biw=1920&amp;bih=1009</v>
      </c>
      <c r="E251" s="7" t="str">
        <f t="shared" si="10"/>
        <v>Google Images</v>
      </c>
      <c r="F251" s="6" t="s">
        <v>190</v>
      </c>
      <c r="G251" s="8">
        <v>23</v>
      </c>
      <c r="H251" s="9">
        <v>130</v>
      </c>
      <c r="I251" s="9">
        <f t="shared" si="11"/>
        <v>2990</v>
      </c>
      <c r="J251" s="6" t="s">
        <v>80</v>
      </c>
      <c r="K251" s="6" t="s">
        <v>81</v>
      </c>
      <c r="L251" s="6" t="s">
        <v>82</v>
      </c>
      <c r="M251" s="6" t="s">
        <v>119</v>
      </c>
      <c r="N251" s="6" t="s">
        <v>94</v>
      </c>
      <c r="O251" s="6" t="s">
        <v>191</v>
      </c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>
        <v>2</v>
      </c>
      <c r="AH251" s="6">
        <v>3</v>
      </c>
      <c r="AI251" s="6"/>
      <c r="AJ251" s="6">
        <v>1</v>
      </c>
      <c r="AK251" s="6">
        <v>6</v>
      </c>
      <c r="AL251" s="6">
        <v>8</v>
      </c>
      <c r="AM251" s="6">
        <v>3</v>
      </c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</row>
    <row r="252" spans="1:126" ht="60" customHeight="1">
      <c r="A252" s="6" t="s">
        <v>77</v>
      </c>
      <c r="B252" s="6"/>
      <c r="C252" s="6" t="s">
        <v>192</v>
      </c>
      <c r="D252" s="6" t="str">
        <f t="shared" si="9"/>
        <v>https://www.google.fr/search?q=ADIDAS+IH0922&amp;client=firefox-b&amp;tbm=isch&amp;source=lnms&amp;sa=X&amp;ved=0ahUKEwj59ILMoPnTAhXDDxoKHYTrBwYQ_AUIJigB&amp;biw=1920&amp;bih=1009</v>
      </c>
      <c r="E252" s="7" t="str">
        <f t="shared" si="10"/>
        <v>Google Images</v>
      </c>
      <c r="F252" s="6" t="s">
        <v>193</v>
      </c>
      <c r="G252" s="8">
        <v>23</v>
      </c>
      <c r="H252" s="9">
        <v>55</v>
      </c>
      <c r="I252" s="9">
        <f t="shared" si="11"/>
        <v>1265</v>
      </c>
      <c r="J252" s="6" t="s">
        <v>80</v>
      </c>
      <c r="K252" s="6" t="s">
        <v>81</v>
      </c>
      <c r="L252" s="6" t="s">
        <v>82</v>
      </c>
      <c r="M252" s="6" t="s">
        <v>111</v>
      </c>
      <c r="N252" s="6" t="s">
        <v>112</v>
      </c>
      <c r="O252" s="6" t="s">
        <v>194</v>
      </c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>
        <v>2</v>
      </c>
      <c r="AH252" s="6">
        <v>2</v>
      </c>
      <c r="AI252" s="6"/>
      <c r="AJ252" s="6">
        <v>2</v>
      </c>
      <c r="AK252" s="6"/>
      <c r="AL252" s="6">
        <v>2</v>
      </c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>
        <v>1</v>
      </c>
      <c r="CC252" s="6"/>
      <c r="CD252" s="6"/>
      <c r="CE252" s="6">
        <v>1</v>
      </c>
      <c r="CF252" s="6"/>
      <c r="CG252" s="6">
        <v>1</v>
      </c>
      <c r="CH252" s="6"/>
      <c r="CI252" s="6"/>
      <c r="CJ252" s="6"/>
      <c r="CK252" s="6"/>
      <c r="CL252" s="6"/>
      <c r="CM252" s="6">
        <v>1</v>
      </c>
      <c r="CN252" s="6"/>
      <c r="CO252" s="6">
        <v>1</v>
      </c>
      <c r="CP252" s="6">
        <v>1</v>
      </c>
      <c r="CQ252" s="6"/>
      <c r="CR252" s="6">
        <v>2</v>
      </c>
      <c r="CS252" s="6"/>
      <c r="CT252" s="6">
        <v>2</v>
      </c>
      <c r="CU252" s="6">
        <v>5</v>
      </c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</row>
    <row r="253" spans="1:126" ht="60" customHeight="1">
      <c r="A253" s="6" t="s">
        <v>77</v>
      </c>
      <c r="B253" s="6"/>
      <c r="C253" s="6" t="s">
        <v>751</v>
      </c>
      <c r="D253" s="6" t="str">
        <f t="shared" si="9"/>
        <v>https://www.google.fr/search?q=ADIDAS+HQ4391&amp;client=firefox-b&amp;tbm=isch&amp;source=lnms&amp;sa=X&amp;ved=0ahUKEwj59ILMoPnTAhXDDxoKHYTrBwYQ_AUIJigB&amp;biw=1920&amp;bih=1009</v>
      </c>
      <c r="E253" s="7" t="str">
        <f t="shared" si="10"/>
        <v>Google Images</v>
      </c>
      <c r="F253" s="6" t="s">
        <v>563</v>
      </c>
      <c r="G253" s="8">
        <v>23</v>
      </c>
      <c r="H253" s="9">
        <v>140</v>
      </c>
      <c r="I253" s="9">
        <f t="shared" si="11"/>
        <v>3220</v>
      </c>
      <c r="J253" s="6" t="s">
        <v>80</v>
      </c>
      <c r="K253" s="6" t="s">
        <v>81</v>
      </c>
      <c r="L253" s="6" t="s">
        <v>82</v>
      </c>
      <c r="M253" s="6" t="s">
        <v>83</v>
      </c>
      <c r="N253" s="6" t="s">
        <v>94</v>
      </c>
      <c r="O253" s="6" t="s">
        <v>120</v>
      </c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>
        <v>23</v>
      </c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</row>
    <row r="254" spans="1:126" ht="60" customHeight="1">
      <c r="A254" s="6" t="s">
        <v>77</v>
      </c>
      <c r="B254" s="6"/>
      <c r="C254" s="6" t="s">
        <v>752</v>
      </c>
      <c r="D254" s="6" t="str">
        <f t="shared" si="9"/>
        <v>https://www.google.fr/search?q=ADIDAS+HQ1981&amp;client=firefox-b&amp;tbm=isch&amp;source=lnms&amp;sa=X&amp;ved=0ahUKEwj59ILMoPnTAhXDDxoKHYTrBwYQ_AUIJigB&amp;biw=1920&amp;bih=1009</v>
      </c>
      <c r="E254" s="7" t="str">
        <f t="shared" si="10"/>
        <v>Google Images</v>
      </c>
      <c r="F254" s="6" t="s">
        <v>753</v>
      </c>
      <c r="G254" s="8">
        <v>23</v>
      </c>
      <c r="H254" s="9">
        <v>100</v>
      </c>
      <c r="I254" s="9">
        <f t="shared" si="11"/>
        <v>2300</v>
      </c>
      <c r="J254" s="6" t="s">
        <v>80</v>
      </c>
      <c r="K254" s="6" t="s">
        <v>81</v>
      </c>
      <c r="L254" s="6" t="s">
        <v>82</v>
      </c>
      <c r="M254" s="6" t="s">
        <v>83</v>
      </c>
      <c r="N254" s="6" t="s">
        <v>94</v>
      </c>
      <c r="O254" s="6" t="s">
        <v>428</v>
      </c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>
        <v>10</v>
      </c>
      <c r="AI254" s="6"/>
      <c r="AJ254" s="6"/>
      <c r="AK254" s="6">
        <v>13</v>
      </c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</row>
    <row r="255" spans="1:126" ht="60" customHeight="1">
      <c r="A255" s="6" t="s">
        <v>77</v>
      </c>
      <c r="B255" s="6"/>
      <c r="C255" s="6" t="s">
        <v>754</v>
      </c>
      <c r="D255" s="6" t="str">
        <f t="shared" si="9"/>
        <v>https://www.google.fr/search?q=ADIDAS+GW3313&amp;client=firefox-b&amp;tbm=isch&amp;source=lnms&amp;sa=X&amp;ved=0ahUKEwj59ILMoPnTAhXDDxoKHYTrBwYQ_AUIJigB&amp;biw=1920&amp;bih=1009</v>
      </c>
      <c r="E255" s="7" t="str">
        <f t="shared" si="10"/>
        <v>Google Images</v>
      </c>
      <c r="F255" s="6" t="s">
        <v>755</v>
      </c>
      <c r="G255" s="8">
        <v>23</v>
      </c>
      <c r="H255" s="9">
        <v>70</v>
      </c>
      <c r="I255" s="9">
        <f t="shared" si="11"/>
        <v>1610</v>
      </c>
      <c r="J255" s="6" t="s">
        <v>80</v>
      </c>
      <c r="K255" s="6" t="s">
        <v>81</v>
      </c>
      <c r="L255" s="6" t="s">
        <v>82</v>
      </c>
      <c r="M255" s="6" t="s">
        <v>83</v>
      </c>
      <c r="N255" s="6" t="s">
        <v>84</v>
      </c>
      <c r="O255" s="6" t="s">
        <v>90</v>
      </c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>
        <v>12</v>
      </c>
      <c r="AL255" s="6">
        <v>11</v>
      </c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</row>
    <row r="256" spans="1:126" ht="60" customHeight="1">
      <c r="A256" s="6" t="s">
        <v>77</v>
      </c>
      <c r="B256" s="6"/>
      <c r="C256" s="6" t="s">
        <v>756</v>
      </c>
      <c r="D256" s="6" t="str">
        <f t="shared" si="9"/>
        <v>https://www.google.fr/search?q=ADIDAS+JQ5051&amp;client=firefox-b&amp;tbm=isch&amp;source=lnms&amp;sa=X&amp;ved=0ahUKEwj59ILMoPnTAhXDDxoKHYTrBwYQ_AUIJigB&amp;biw=1920&amp;bih=1009</v>
      </c>
      <c r="E256" s="7" t="str">
        <f t="shared" si="10"/>
        <v>Google Images</v>
      </c>
      <c r="F256" s="6" t="s">
        <v>454</v>
      </c>
      <c r="G256" s="8">
        <v>23</v>
      </c>
      <c r="H256" s="9">
        <v>110</v>
      </c>
      <c r="I256" s="9">
        <f t="shared" si="11"/>
        <v>2530</v>
      </c>
      <c r="J256" s="6" t="s">
        <v>80</v>
      </c>
      <c r="K256" s="6" t="s">
        <v>81</v>
      </c>
      <c r="L256" s="6" t="s">
        <v>82</v>
      </c>
      <c r="M256" s="6" t="s">
        <v>83</v>
      </c>
      <c r="N256" s="6" t="s">
        <v>94</v>
      </c>
      <c r="O256" s="6" t="s">
        <v>757</v>
      </c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>
        <v>3</v>
      </c>
      <c r="AI256" s="6"/>
      <c r="AJ256" s="6">
        <v>1</v>
      </c>
      <c r="AK256" s="6">
        <v>2</v>
      </c>
      <c r="AL256" s="6">
        <v>4</v>
      </c>
      <c r="AM256" s="6">
        <v>5</v>
      </c>
      <c r="AN256" s="6">
        <v>8</v>
      </c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</row>
    <row r="257" spans="1:126" ht="60" customHeight="1">
      <c r="A257" s="6" t="s">
        <v>77</v>
      </c>
      <c r="B257" s="6"/>
      <c r="C257" s="6" t="s">
        <v>758</v>
      </c>
      <c r="D257" s="6" t="str">
        <f t="shared" si="9"/>
        <v>https://www.google.fr/search?q=ADIDAS+IH5683&amp;client=firefox-b&amp;tbm=isch&amp;source=lnms&amp;sa=X&amp;ved=0ahUKEwj59ILMoPnTAhXDDxoKHYTrBwYQ_AUIJigB&amp;biw=1920&amp;bih=1009</v>
      </c>
      <c r="E257" s="7" t="str">
        <f t="shared" si="10"/>
        <v>Google Images</v>
      </c>
      <c r="F257" s="6" t="s">
        <v>223</v>
      </c>
      <c r="G257" s="8">
        <v>23</v>
      </c>
      <c r="H257" s="9">
        <v>300</v>
      </c>
      <c r="I257" s="9">
        <f t="shared" si="11"/>
        <v>6900</v>
      </c>
      <c r="J257" s="6" t="s">
        <v>80</v>
      </c>
      <c r="K257" s="6" t="s">
        <v>81</v>
      </c>
      <c r="L257" s="6" t="s">
        <v>82</v>
      </c>
      <c r="M257" s="6" t="s">
        <v>126</v>
      </c>
      <c r="N257" s="6" t="s">
        <v>89</v>
      </c>
      <c r="O257" s="6" t="s">
        <v>177</v>
      </c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>
        <v>2</v>
      </c>
      <c r="AK257" s="6">
        <v>1</v>
      </c>
      <c r="AL257" s="6">
        <v>3</v>
      </c>
      <c r="AM257" s="6">
        <v>1</v>
      </c>
      <c r="AN257" s="6"/>
      <c r="AO257" s="6">
        <v>1</v>
      </c>
      <c r="AP257" s="6">
        <v>2</v>
      </c>
      <c r="AQ257" s="6">
        <v>1</v>
      </c>
      <c r="AR257" s="6"/>
      <c r="AS257" s="6">
        <v>3</v>
      </c>
      <c r="AT257" s="6"/>
      <c r="AU257" s="6">
        <v>2</v>
      </c>
      <c r="AV257" s="6">
        <v>3</v>
      </c>
      <c r="AW257" s="6"/>
      <c r="AX257" s="6">
        <v>3</v>
      </c>
      <c r="AY257" s="6"/>
      <c r="AZ257" s="6">
        <v>1</v>
      </c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</row>
    <row r="258" spans="1:126" ht="60" customHeight="1">
      <c r="A258" s="6" t="s">
        <v>77</v>
      </c>
      <c r="B258" s="6"/>
      <c r="C258" s="6" t="s">
        <v>759</v>
      </c>
      <c r="D258" s="6" t="str">
        <f t="shared" ref="D258:D321" si="12">"https://www.google.fr/search?q="&amp;A258&amp;"+"&amp;C258&amp;"&amp;client=firefox-b&amp;tbm=isch&amp;source=lnms&amp;sa=X&amp;ved=0ahUKEwj59ILMoPnTAhXDDxoKHYTrBwYQ_AUIJigB&amp;biw=1920&amp;bih=1009"</f>
        <v>https://www.google.fr/search?q=ADIDAS+IE7139&amp;client=firefox-b&amp;tbm=isch&amp;source=lnms&amp;sa=X&amp;ved=0ahUKEwj59ILMoPnTAhXDDxoKHYTrBwYQ_AUIJigB&amp;biw=1920&amp;bih=1009</v>
      </c>
      <c r="E258" s="7" t="str">
        <f t="shared" ref="E258:E321" si="13">HYPERLINK(D258,"Google Images")</f>
        <v>Google Images</v>
      </c>
      <c r="F258" s="6" t="s">
        <v>760</v>
      </c>
      <c r="G258" s="8">
        <v>23</v>
      </c>
      <c r="H258" s="9">
        <v>120</v>
      </c>
      <c r="I258" s="9">
        <f t="shared" ref="I258:I321" si="14">H258*G258</f>
        <v>2760</v>
      </c>
      <c r="J258" s="6" t="s">
        <v>80</v>
      </c>
      <c r="K258" s="6" t="s">
        <v>81</v>
      </c>
      <c r="L258" s="6" t="s">
        <v>82</v>
      </c>
      <c r="M258" s="6" t="s">
        <v>88</v>
      </c>
      <c r="N258" s="6" t="s">
        <v>89</v>
      </c>
      <c r="O258" s="6" t="s">
        <v>299</v>
      </c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>
        <v>3</v>
      </c>
      <c r="AR258" s="6">
        <v>1</v>
      </c>
      <c r="AS258" s="6">
        <v>7</v>
      </c>
      <c r="AT258" s="6"/>
      <c r="AU258" s="6"/>
      <c r="AV258" s="6">
        <v>5</v>
      </c>
      <c r="AW258" s="6"/>
      <c r="AX258" s="6"/>
      <c r="AY258" s="6">
        <v>4</v>
      </c>
      <c r="AZ258" s="6"/>
      <c r="BA258" s="6">
        <v>3</v>
      </c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</row>
    <row r="259" spans="1:126" ht="60" customHeight="1">
      <c r="A259" s="6" t="s">
        <v>77</v>
      </c>
      <c r="B259" s="6"/>
      <c r="C259" s="6" t="s">
        <v>761</v>
      </c>
      <c r="D259" s="6" t="str">
        <f t="shared" si="12"/>
        <v>https://www.google.fr/search?q=ADIDAS+JH9034&amp;client=firefox-b&amp;tbm=isch&amp;source=lnms&amp;sa=X&amp;ved=0ahUKEwj59ILMoPnTAhXDDxoKHYTrBwYQ_AUIJigB&amp;biw=1920&amp;bih=1009</v>
      </c>
      <c r="E259" s="7" t="str">
        <f t="shared" si="13"/>
        <v>Google Images</v>
      </c>
      <c r="F259" s="6" t="s">
        <v>561</v>
      </c>
      <c r="G259" s="8">
        <v>23</v>
      </c>
      <c r="H259" s="9">
        <v>180</v>
      </c>
      <c r="I259" s="9">
        <f t="shared" si="14"/>
        <v>4140</v>
      </c>
      <c r="J259" s="6" t="s">
        <v>80</v>
      </c>
      <c r="K259" s="6" t="s">
        <v>81</v>
      </c>
      <c r="L259" s="6" t="s">
        <v>82</v>
      </c>
      <c r="M259" s="6" t="s">
        <v>126</v>
      </c>
      <c r="N259" s="6" t="s">
        <v>89</v>
      </c>
      <c r="O259" s="6" t="s">
        <v>718</v>
      </c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>
        <v>1</v>
      </c>
      <c r="AN259" s="6"/>
      <c r="AO259" s="6"/>
      <c r="AP259" s="6">
        <v>2</v>
      </c>
      <c r="AQ259" s="6">
        <v>1</v>
      </c>
      <c r="AR259" s="6">
        <v>1</v>
      </c>
      <c r="AS259" s="6">
        <v>3</v>
      </c>
      <c r="AT259" s="6"/>
      <c r="AU259" s="6"/>
      <c r="AV259" s="6">
        <v>5</v>
      </c>
      <c r="AW259" s="6"/>
      <c r="AX259" s="6">
        <v>2</v>
      </c>
      <c r="AY259" s="6">
        <v>3</v>
      </c>
      <c r="AZ259" s="6"/>
      <c r="BA259" s="6">
        <v>3</v>
      </c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>
        <v>2</v>
      </c>
      <c r="DT259" s="6"/>
      <c r="DU259" s="6"/>
      <c r="DV259" s="6"/>
    </row>
    <row r="260" spans="1:126" ht="60" customHeight="1">
      <c r="A260" s="6" t="s">
        <v>77</v>
      </c>
      <c r="B260" s="6"/>
      <c r="C260" s="6" t="s">
        <v>762</v>
      </c>
      <c r="D260" s="6" t="str">
        <f t="shared" si="12"/>
        <v>https://www.google.fr/search?q=ADIDAS+IE1239&amp;client=firefox-b&amp;tbm=isch&amp;source=lnms&amp;sa=X&amp;ved=0ahUKEwj59ILMoPnTAhXDDxoKHYTrBwYQ_AUIJigB&amp;biw=1920&amp;bih=1009</v>
      </c>
      <c r="E260" s="7" t="str">
        <f t="shared" si="13"/>
        <v>Google Images</v>
      </c>
      <c r="F260" s="6" t="s">
        <v>763</v>
      </c>
      <c r="G260" s="8">
        <v>23</v>
      </c>
      <c r="H260" s="9">
        <v>100</v>
      </c>
      <c r="I260" s="9">
        <f t="shared" si="14"/>
        <v>2300</v>
      </c>
      <c r="J260" s="6" t="s">
        <v>80</v>
      </c>
      <c r="K260" s="6" t="s">
        <v>81</v>
      </c>
      <c r="L260" s="6" t="s">
        <v>82</v>
      </c>
      <c r="M260" s="6" t="s">
        <v>111</v>
      </c>
      <c r="N260" s="6" t="s">
        <v>89</v>
      </c>
      <c r="O260" s="6" t="s">
        <v>90</v>
      </c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>
        <v>10</v>
      </c>
      <c r="AV260" s="6">
        <v>5</v>
      </c>
      <c r="AW260" s="6"/>
      <c r="AX260" s="6">
        <v>6</v>
      </c>
      <c r="AY260" s="6">
        <v>1</v>
      </c>
      <c r="AZ260" s="6"/>
      <c r="BA260" s="6">
        <v>1</v>
      </c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</row>
    <row r="261" spans="1:126" ht="60" customHeight="1">
      <c r="A261" s="6" t="s">
        <v>77</v>
      </c>
      <c r="B261" s="6"/>
      <c r="C261" s="6" t="s">
        <v>764</v>
      </c>
      <c r="D261" s="6" t="str">
        <f t="shared" si="12"/>
        <v>https://www.google.fr/search?q=ADIDAS+EE5317&amp;client=firefox-b&amp;tbm=isch&amp;source=lnms&amp;sa=X&amp;ved=0ahUKEwj59ILMoPnTAhXDDxoKHYTrBwYQ_AUIJigB&amp;biw=1920&amp;bih=1009</v>
      </c>
      <c r="E261" s="7" t="str">
        <f t="shared" si="13"/>
        <v>Google Images</v>
      </c>
      <c r="F261" s="6" t="s">
        <v>765</v>
      </c>
      <c r="G261" s="8">
        <v>23</v>
      </c>
      <c r="H261" s="9">
        <v>119.95</v>
      </c>
      <c r="I261" s="9">
        <f t="shared" si="14"/>
        <v>2758.85</v>
      </c>
      <c r="J261" s="6" t="s">
        <v>80</v>
      </c>
      <c r="K261" s="6" t="s">
        <v>81</v>
      </c>
      <c r="L261" s="6" t="s">
        <v>82</v>
      </c>
      <c r="M261" s="6" t="s">
        <v>83</v>
      </c>
      <c r="N261" s="6" t="s">
        <v>89</v>
      </c>
      <c r="O261" s="6" t="s">
        <v>120</v>
      </c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>
        <v>13</v>
      </c>
      <c r="AW261" s="6">
        <v>10</v>
      </c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</row>
    <row r="262" spans="1:126" ht="60" customHeight="1">
      <c r="A262" s="6" t="s">
        <v>77</v>
      </c>
      <c r="B262" s="6"/>
      <c r="C262" s="6" t="s">
        <v>766</v>
      </c>
      <c r="D262" s="6" t="str">
        <f t="shared" si="12"/>
        <v>https://www.google.fr/search?q=ADIDAS+IF7617&amp;client=firefox-b&amp;tbm=isch&amp;source=lnms&amp;sa=X&amp;ved=0ahUKEwj59ILMoPnTAhXDDxoKHYTrBwYQ_AUIJigB&amp;biw=1920&amp;bih=1009</v>
      </c>
      <c r="E262" s="7" t="str">
        <f t="shared" si="13"/>
        <v>Google Images</v>
      </c>
      <c r="F262" s="6" t="s">
        <v>521</v>
      </c>
      <c r="G262" s="8">
        <v>23</v>
      </c>
      <c r="H262" s="9">
        <v>55</v>
      </c>
      <c r="I262" s="9">
        <f t="shared" si="14"/>
        <v>1265</v>
      </c>
      <c r="J262" s="6" t="s">
        <v>80</v>
      </c>
      <c r="K262" s="6" t="s">
        <v>81</v>
      </c>
      <c r="L262" s="6" t="s">
        <v>129</v>
      </c>
      <c r="M262" s="6" t="s">
        <v>83</v>
      </c>
      <c r="N262" s="6" t="s">
        <v>94</v>
      </c>
      <c r="O262" s="6" t="s">
        <v>767</v>
      </c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>
        <v>5</v>
      </c>
      <c r="AI262" s="6"/>
      <c r="AJ262" s="6"/>
      <c r="AK262" s="6">
        <v>5</v>
      </c>
      <c r="AL262" s="6"/>
      <c r="AM262" s="6">
        <v>5</v>
      </c>
      <c r="AN262" s="6"/>
      <c r="AO262" s="6">
        <v>5</v>
      </c>
      <c r="AP262" s="6"/>
      <c r="AQ262" s="6">
        <v>3</v>
      </c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</row>
    <row r="263" spans="1:126" ht="60" customHeight="1">
      <c r="A263" s="6" t="s">
        <v>77</v>
      </c>
      <c r="B263" s="6"/>
      <c r="C263" s="6" t="s">
        <v>238</v>
      </c>
      <c r="D263" s="6" t="str">
        <f t="shared" si="12"/>
        <v>https://www.google.fr/search?q=ADIDAS+JP7635&amp;client=firefox-b&amp;tbm=isch&amp;source=lnms&amp;sa=X&amp;ved=0ahUKEwj59ILMoPnTAhXDDxoKHYTrBwYQ_AUIJigB&amp;biw=1920&amp;bih=1009</v>
      </c>
      <c r="E263" s="7" t="str">
        <f t="shared" si="13"/>
        <v>Google Images</v>
      </c>
      <c r="F263" s="6" t="s">
        <v>160</v>
      </c>
      <c r="G263" s="8">
        <v>22</v>
      </c>
      <c r="H263" s="9">
        <v>130</v>
      </c>
      <c r="I263" s="9">
        <f t="shared" si="14"/>
        <v>2860</v>
      </c>
      <c r="J263" s="6" t="s">
        <v>80</v>
      </c>
      <c r="K263" s="6" t="s">
        <v>81</v>
      </c>
      <c r="L263" s="6" t="s">
        <v>82</v>
      </c>
      <c r="M263" s="6" t="s">
        <v>83</v>
      </c>
      <c r="N263" s="6" t="s">
        <v>94</v>
      </c>
      <c r="O263" s="6" t="s">
        <v>120</v>
      </c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>
        <v>1</v>
      </c>
      <c r="AH263" s="6">
        <v>2</v>
      </c>
      <c r="AI263" s="6"/>
      <c r="AJ263" s="6">
        <v>2</v>
      </c>
      <c r="AK263" s="6">
        <v>4</v>
      </c>
      <c r="AL263" s="6">
        <v>3</v>
      </c>
      <c r="AM263" s="6">
        <v>1</v>
      </c>
      <c r="AN263" s="6">
        <v>2</v>
      </c>
      <c r="AO263" s="6">
        <v>1</v>
      </c>
      <c r="AP263" s="6">
        <v>1</v>
      </c>
      <c r="AQ263" s="6">
        <v>1</v>
      </c>
      <c r="AR263" s="6"/>
      <c r="AS263" s="6"/>
      <c r="AT263" s="6"/>
      <c r="AU263" s="6">
        <v>1</v>
      </c>
      <c r="AV263" s="6">
        <v>1</v>
      </c>
      <c r="AW263" s="6"/>
      <c r="AX263" s="6">
        <v>1</v>
      </c>
      <c r="AY263" s="6">
        <v>1</v>
      </c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</row>
    <row r="264" spans="1:126" ht="60" customHeight="1">
      <c r="A264" s="6" t="s">
        <v>77</v>
      </c>
      <c r="B264" s="6"/>
      <c r="C264" s="6" t="s">
        <v>768</v>
      </c>
      <c r="D264" s="6" t="str">
        <f t="shared" si="12"/>
        <v>https://www.google.fr/search?q=ADIDAS+JH9701&amp;client=firefox-b&amp;tbm=isch&amp;source=lnms&amp;sa=X&amp;ved=0ahUKEwj59ILMoPnTAhXDDxoKHYTrBwYQ_AUIJigB&amp;biw=1920&amp;bih=1009</v>
      </c>
      <c r="E264" s="7" t="str">
        <f t="shared" si="13"/>
        <v>Google Images</v>
      </c>
      <c r="F264" s="6" t="s">
        <v>705</v>
      </c>
      <c r="G264" s="8">
        <v>22</v>
      </c>
      <c r="H264" s="9">
        <v>75</v>
      </c>
      <c r="I264" s="9">
        <f t="shared" si="14"/>
        <v>1650</v>
      </c>
      <c r="J264" s="6" t="s">
        <v>80</v>
      </c>
      <c r="K264" s="6" t="s">
        <v>81</v>
      </c>
      <c r="L264" s="6" t="s">
        <v>129</v>
      </c>
      <c r="M264" s="6" t="s">
        <v>83</v>
      </c>
      <c r="N264" s="6" t="s">
        <v>94</v>
      </c>
      <c r="O264" s="6" t="s">
        <v>769</v>
      </c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>
        <v>11</v>
      </c>
      <c r="AP264" s="6"/>
      <c r="AQ264" s="6">
        <v>6</v>
      </c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>
        <v>5</v>
      </c>
      <c r="DN264" s="6"/>
      <c r="DO264" s="6"/>
      <c r="DP264" s="6"/>
      <c r="DQ264" s="6"/>
      <c r="DR264" s="6"/>
      <c r="DS264" s="6"/>
      <c r="DT264" s="6"/>
      <c r="DU264" s="6"/>
      <c r="DV264" s="6"/>
    </row>
    <row r="265" spans="1:126" ht="60" customHeight="1">
      <c r="A265" s="6" t="s">
        <v>77</v>
      </c>
      <c r="B265" s="6"/>
      <c r="C265" s="6" t="s">
        <v>770</v>
      </c>
      <c r="D265" s="6" t="str">
        <f t="shared" si="12"/>
        <v>https://www.google.fr/search?q=ADIDAS+IG5749&amp;client=firefox-b&amp;tbm=isch&amp;source=lnms&amp;sa=X&amp;ved=0ahUKEwj59ILMoPnTAhXDDxoKHYTrBwYQ_AUIJigB&amp;biw=1920&amp;bih=1009</v>
      </c>
      <c r="E265" s="7" t="str">
        <f t="shared" si="13"/>
        <v>Google Images</v>
      </c>
      <c r="F265" s="6" t="s">
        <v>705</v>
      </c>
      <c r="G265" s="8">
        <v>22</v>
      </c>
      <c r="H265" s="9">
        <v>75</v>
      </c>
      <c r="I265" s="9">
        <f t="shared" si="14"/>
        <v>1650</v>
      </c>
      <c r="J265" s="6" t="s">
        <v>80</v>
      </c>
      <c r="K265" s="6" t="s">
        <v>81</v>
      </c>
      <c r="L265" s="6" t="s">
        <v>129</v>
      </c>
      <c r="M265" s="6" t="s">
        <v>83</v>
      </c>
      <c r="N265" s="6" t="s">
        <v>94</v>
      </c>
      <c r="O265" s="6" t="s">
        <v>90</v>
      </c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>
        <v>11</v>
      </c>
      <c r="DE265" s="6"/>
      <c r="DF265" s="6"/>
      <c r="DG265" s="6">
        <v>11</v>
      </c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</row>
    <row r="266" spans="1:126" ht="60" customHeight="1">
      <c r="A266" s="6" t="s">
        <v>77</v>
      </c>
      <c r="B266" s="6"/>
      <c r="C266" s="6" t="s">
        <v>771</v>
      </c>
      <c r="D266" s="6" t="str">
        <f t="shared" si="12"/>
        <v>https://www.google.fr/search?q=ADIDAS+JH9688&amp;client=firefox-b&amp;tbm=isch&amp;source=lnms&amp;sa=X&amp;ved=0ahUKEwj59ILMoPnTAhXDDxoKHYTrBwYQ_AUIJigB&amp;biw=1920&amp;bih=1009</v>
      </c>
      <c r="E266" s="7" t="str">
        <f t="shared" si="13"/>
        <v>Google Images</v>
      </c>
      <c r="F266" s="6" t="s">
        <v>521</v>
      </c>
      <c r="G266" s="8">
        <v>22</v>
      </c>
      <c r="H266" s="9">
        <v>55</v>
      </c>
      <c r="I266" s="9">
        <f t="shared" si="14"/>
        <v>1210</v>
      </c>
      <c r="J266" s="6" t="s">
        <v>80</v>
      </c>
      <c r="K266" s="6" t="s">
        <v>81</v>
      </c>
      <c r="L266" s="6" t="s">
        <v>129</v>
      </c>
      <c r="M266" s="6" t="s">
        <v>83</v>
      </c>
      <c r="N266" s="6" t="s">
        <v>94</v>
      </c>
      <c r="O266" s="6" t="s">
        <v>102</v>
      </c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>
        <v>6</v>
      </c>
      <c r="DA266" s="6"/>
      <c r="DB266" s="6"/>
      <c r="DC266" s="6"/>
      <c r="DD266" s="6">
        <v>9</v>
      </c>
      <c r="DE266" s="6"/>
      <c r="DF266" s="6"/>
      <c r="DG266" s="6">
        <v>7</v>
      </c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</row>
    <row r="267" spans="1:126" ht="60" customHeight="1">
      <c r="A267" s="6" t="s">
        <v>77</v>
      </c>
      <c r="B267" s="6"/>
      <c r="C267" s="6" t="s">
        <v>772</v>
      </c>
      <c r="D267" s="6" t="str">
        <f t="shared" si="12"/>
        <v>https://www.google.fr/search?q=ADIDAS+JS2782&amp;client=firefox-b&amp;tbm=isch&amp;source=lnms&amp;sa=X&amp;ved=0ahUKEwj59ILMoPnTAhXDDxoKHYTrBwYQ_AUIJigB&amp;biw=1920&amp;bih=1009</v>
      </c>
      <c r="E267" s="7" t="str">
        <f t="shared" si="13"/>
        <v>Google Images</v>
      </c>
      <c r="F267" s="6" t="s">
        <v>773</v>
      </c>
      <c r="G267" s="8">
        <v>22</v>
      </c>
      <c r="H267" s="9">
        <v>50</v>
      </c>
      <c r="I267" s="9">
        <f t="shared" si="14"/>
        <v>1100</v>
      </c>
      <c r="J267" s="6" t="s">
        <v>80</v>
      </c>
      <c r="K267" s="6" t="s">
        <v>81</v>
      </c>
      <c r="L267" s="6" t="s">
        <v>82</v>
      </c>
      <c r="M267" s="6" t="s">
        <v>126</v>
      </c>
      <c r="N267" s="6" t="s">
        <v>84</v>
      </c>
      <c r="O267" s="6" t="s">
        <v>345</v>
      </c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>
        <v>1</v>
      </c>
      <c r="AI267" s="6"/>
      <c r="AJ267" s="6">
        <v>3</v>
      </c>
      <c r="AK267" s="6">
        <v>7</v>
      </c>
      <c r="AL267" s="6">
        <v>1</v>
      </c>
      <c r="AM267" s="6">
        <v>3</v>
      </c>
      <c r="AN267" s="6">
        <v>7</v>
      </c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</row>
    <row r="268" spans="1:126" ht="60" customHeight="1">
      <c r="A268" s="6" t="s">
        <v>77</v>
      </c>
      <c r="B268" s="6"/>
      <c r="C268" s="6" t="s">
        <v>774</v>
      </c>
      <c r="D268" s="6" t="str">
        <f t="shared" si="12"/>
        <v>https://www.google.fr/search?q=ADIDAS+JI1521&amp;client=firefox-b&amp;tbm=isch&amp;source=lnms&amp;sa=X&amp;ved=0ahUKEwj59ILMoPnTAhXDDxoKHYTrBwYQ_AUIJigB&amp;biw=1920&amp;bih=1009</v>
      </c>
      <c r="E268" s="7" t="str">
        <f t="shared" si="13"/>
        <v>Google Images</v>
      </c>
      <c r="F268" s="6" t="s">
        <v>125</v>
      </c>
      <c r="G268" s="8">
        <v>22</v>
      </c>
      <c r="H268" s="9">
        <v>180</v>
      </c>
      <c r="I268" s="9">
        <f t="shared" si="14"/>
        <v>3960</v>
      </c>
      <c r="J268" s="6" t="s">
        <v>80</v>
      </c>
      <c r="K268" s="6" t="s">
        <v>81</v>
      </c>
      <c r="L268" s="6" t="s">
        <v>82</v>
      </c>
      <c r="M268" s="6" t="s">
        <v>126</v>
      </c>
      <c r="N268" s="6" t="s">
        <v>94</v>
      </c>
      <c r="O268" s="6" t="s">
        <v>120</v>
      </c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>
        <v>1</v>
      </c>
      <c r="AI268" s="6"/>
      <c r="AJ268" s="6">
        <v>2</v>
      </c>
      <c r="AK268" s="6">
        <v>5</v>
      </c>
      <c r="AL268" s="6">
        <v>6</v>
      </c>
      <c r="AM268" s="6">
        <v>8</v>
      </c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</row>
    <row r="269" spans="1:126" ht="60" customHeight="1">
      <c r="A269" s="6" t="s">
        <v>77</v>
      </c>
      <c r="B269" s="6"/>
      <c r="C269" s="6" t="s">
        <v>775</v>
      </c>
      <c r="D269" s="6" t="str">
        <f t="shared" si="12"/>
        <v>https://www.google.fr/search?q=ADIDAS+JR8170&amp;client=firefox-b&amp;tbm=isch&amp;source=lnms&amp;sa=X&amp;ved=0ahUKEwj59ILMoPnTAhXDDxoKHYTrBwYQ_AUIJigB&amp;biw=1920&amp;bih=1009</v>
      </c>
      <c r="E269" s="7" t="str">
        <f t="shared" si="13"/>
        <v>Google Images</v>
      </c>
      <c r="F269" s="6" t="s">
        <v>776</v>
      </c>
      <c r="G269" s="8">
        <v>22</v>
      </c>
      <c r="H269" s="9">
        <v>75</v>
      </c>
      <c r="I269" s="9">
        <f t="shared" si="14"/>
        <v>1650</v>
      </c>
      <c r="J269" s="6" t="s">
        <v>80</v>
      </c>
      <c r="K269" s="6" t="s">
        <v>81</v>
      </c>
      <c r="L269" s="6" t="s">
        <v>82</v>
      </c>
      <c r="M269" s="6" t="s">
        <v>211</v>
      </c>
      <c r="N269" s="6" t="s">
        <v>94</v>
      </c>
      <c r="O269" s="6" t="s">
        <v>405</v>
      </c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>
        <v>1</v>
      </c>
      <c r="AI269" s="6"/>
      <c r="AJ269" s="6">
        <v>1</v>
      </c>
      <c r="AK269" s="6">
        <v>3</v>
      </c>
      <c r="AL269" s="6">
        <v>1</v>
      </c>
      <c r="AM269" s="6">
        <v>5</v>
      </c>
      <c r="AN269" s="6">
        <v>2</v>
      </c>
      <c r="AO269" s="6">
        <v>2</v>
      </c>
      <c r="AP269" s="6">
        <v>1</v>
      </c>
      <c r="AQ269" s="6">
        <v>2</v>
      </c>
      <c r="AR269" s="6">
        <v>2</v>
      </c>
      <c r="AS269" s="6">
        <v>1</v>
      </c>
      <c r="AT269" s="6"/>
      <c r="AU269" s="6">
        <v>1</v>
      </c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</row>
    <row r="270" spans="1:126" ht="60" customHeight="1">
      <c r="A270" s="6" t="s">
        <v>77</v>
      </c>
      <c r="B270" s="6"/>
      <c r="C270" s="6" t="s">
        <v>777</v>
      </c>
      <c r="D270" s="6" t="str">
        <f t="shared" si="12"/>
        <v>https://www.google.fr/search?q=ADIDAS+IG9249&amp;client=firefox-b&amp;tbm=isch&amp;source=lnms&amp;sa=X&amp;ved=0ahUKEwj59ILMoPnTAhXDDxoKHYTrBwYQ_AUIJigB&amp;biw=1920&amp;bih=1009</v>
      </c>
      <c r="E270" s="7" t="str">
        <f t="shared" si="13"/>
        <v>Google Images</v>
      </c>
      <c r="F270" s="6" t="s">
        <v>778</v>
      </c>
      <c r="G270" s="8">
        <v>22</v>
      </c>
      <c r="H270" s="9">
        <v>65</v>
      </c>
      <c r="I270" s="9">
        <f t="shared" si="14"/>
        <v>1430</v>
      </c>
      <c r="J270" s="6" t="s">
        <v>80</v>
      </c>
      <c r="K270" s="6" t="s">
        <v>81</v>
      </c>
      <c r="L270" s="6" t="s">
        <v>82</v>
      </c>
      <c r="M270" s="6" t="s">
        <v>88</v>
      </c>
      <c r="N270" s="6" t="s">
        <v>89</v>
      </c>
      <c r="O270" s="6" t="s">
        <v>120</v>
      </c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5</v>
      </c>
      <c r="AO270" s="6">
        <v>2</v>
      </c>
      <c r="AP270" s="6"/>
      <c r="AQ270" s="6">
        <v>4</v>
      </c>
      <c r="AR270" s="6">
        <v>3</v>
      </c>
      <c r="AS270" s="6">
        <v>3</v>
      </c>
      <c r="AT270" s="6"/>
      <c r="AU270" s="6">
        <v>2</v>
      </c>
      <c r="AV270" s="6"/>
      <c r="AW270" s="6"/>
      <c r="AX270" s="6">
        <v>2</v>
      </c>
      <c r="AY270" s="6"/>
      <c r="AZ270" s="6"/>
      <c r="BA270" s="6">
        <v>1</v>
      </c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</row>
    <row r="271" spans="1:126" ht="60" customHeight="1">
      <c r="A271" s="6" t="s">
        <v>77</v>
      </c>
      <c r="B271" s="6"/>
      <c r="C271" s="6" t="s">
        <v>779</v>
      </c>
      <c r="D271" s="6" t="str">
        <f t="shared" si="12"/>
        <v>https://www.google.fr/search?q=ADIDAS+JQ2688&amp;client=firefox-b&amp;tbm=isch&amp;source=lnms&amp;sa=X&amp;ved=0ahUKEwj59ILMoPnTAhXDDxoKHYTrBwYQ_AUIJigB&amp;biw=1920&amp;bih=1009</v>
      </c>
      <c r="E271" s="7" t="str">
        <f t="shared" si="13"/>
        <v>Google Images</v>
      </c>
      <c r="F271" s="6" t="s">
        <v>780</v>
      </c>
      <c r="G271" s="8">
        <v>22</v>
      </c>
      <c r="H271" s="9">
        <v>110</v>
      </c>
      <c r="I271" s="9">
        <f t="shared" si="14"/>
        <v>2420</v>
      </c>
      <c r="J271" s="6" t="s">
        <v>80</v>
      </c>
      <c r="K271" s="6" t="s">
        <v>81</v>
      </c>
      <c r="L271" s="6" t="s">
        <v>82</v>
      </c>
      <c r="M271" s="6" t="s">
        <v>111</v>
      </c>
      <c r="N271" s="6" t="s">
        <v>89</v>
      </c>
      <c r="O271" s="6" t="s">
        <v>194</v>
      </c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>
        <v>2</v>
      </c>
      <c r="AP271" s="6">
        <v>5</v>
      </c>
      <c r="AQ271" s="6"/>
      <c r="AR271" s="6">
        <v>1</v>
      </c>
      <c r="AS271" s="6">
        <v>2</v>
      </c>
      <c r="AT271" s="6"/>
      <c r="AU271" s="6">
        <v>2</v>
      </c>
      <c r="AV271" s="6">
        <v>1</v>
      </c>
      <c r="AW271" s="6"/>
      <c r="AX271" s="6">
        <v>2</v>
      </c>
      <c r="AY271" s="6">
        <v>1</v>
      </c>
      <c r="AZ271" s="6">
        <v>3</v>
      </c>
      <c r="BA271" s="6">
        <v>3</v>
      </c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</row>
    <row r="272" spans="1:126" ht="60" customHeight="1">
      <c r="A272" s="6" t="s">
        <v>77</v>
      </c>
      <c r="B272" s="6"/>
      <c r="C272" s="6" t="s">
        <v>781</v>
      </c>
      <c r="D272" s="6" t="str">
        <f t="shared" si="12"/>
        <v>https://www.google.fr/search?q=ADIDAS+ID3804&amp;client=firefox-b&amp;tbm=isch&amp;source=lnms&amp;sa=X&amp;ved=0ahUKEwj59ILMoPnTAhXDDxoKHYTrBwYQ_AUIJigB&amp;biw=1920&amp;bih=1009</v>
      </c>
      <c r="E272" s="7" t="str">
        <f t="shared" si="13"/>
        <v>Google Images</v>
      </c>
      <c r="F272" s="6" t="s">
        <v>581</v>
      </c>
      <c r="G272" s="8">
        <v>22</v>
      </c>
      <c r="H272" s="9">
        <v>50</v>
      </c>
      <c r="I272" s="9">
        <f t="shared" si="14"/>
        <v>1100</v>
      </c>
      <c r="J272" s="6" t="s">
        <v>80</v>
      </c>
      <c r="K272" s="6" t="s">
        <v>81</v>
      </c>
      <c r="L272" s="6" t="s">
        <v>82</v>
      </c>
      <c r="M272" s="6" t="s">
        <v>111</v>
      </c>
      <c r="N272" s="6" t="s">
        <v>112</v>
      </c>
      <c r="O272" s="6" t="s">
        <v>90</v>
      </c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>
        <v>5</v>
      </c>
      <c r="AI272" s="6"/>
      <c r="AJ272" s="6">
        <v>5</v>
      </c>
      <c r="AK272" s="6"/>
      <c r="AL272" s="6">
        <v>9</v>
      </c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>
        <v>1</v>
      </c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>
        <v>1</v>
      </c>
      <c r="CS272" s="6"/>
      <c r="CT272" s="6">
        <v>1</v>
      </c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</row>
    <row r="273" spans="1:126" ht="60" customHeight="1">
      <c r="A273" s="6" t="s">
        <v>77</v>
      </c>
      <c r="B273" s="6"/>
      <c r="C273" s="6" t="s">
        <v>782</v>
      </c>
      <c r="D273" s="6" t="str">
        <f t="shared" si="12"/>
        <v>https://www.google.fr/search?q=ADIDAS+JR5374&amp;client=firefox-b&amp;tbm=isch&amp;source=lnms&amp;sa=X&amp;ved=0ahUKEwj59ILMoPnTAhXDDxoKHYTrBwYQ_AUIJigB&amp;biw=1920&amp;bih=1009</v>
      </c>
      <c r="E273" s="7" t="str">
        <f t="shared" si="13"/>
        <v>Google Images</v>
      </c>
      <c r="F273" s="6" t="s">
        <v>783</v>
      </c>
      <c r="G273" s="8">
        <v>22</v>
      </c>
      <c r="H273" s="9">
        <v>60</v>
      </c>
      <c r="I273" s="9">
        <f t="shared" si="14"/>
        <v>1320</v>
      </c>
      <c r="J273" s="6" t="s">
        <v>80</v>
      </c>
      <c r="K273" s="6" t="s">
        <v>81</v>
      </c>
      <c r="L273" s="6" t="s">
        <v>82</v>
      </c>
      <c r="M273" s="6" t="s">
        <v>126</v>
      </c>
      <c r="N273" s="6" t="s">
        <v>112</v>
      </c>
      <c r="O273" s="6" t="s">
        <v>784</v>
      </c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>
        <v>22</v>
      </c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</row>
    <row r="274" spans="1:126" ht="60" customHeight="1">
      <c r="A274" s="6" t="s">
        <v>77</v>
      </c>
      <c r="B274" s="6"/>
      <c r="C274" s="6" t="s">
        <v>785</v>
      </c>
      <c r="D274" s="6" t="str">
        <f t="shared" si="12"/>
        <v>https://www.google.fr/search?q=ADIDAS+ID3604&amp;client=firefox-b&amp;tbm=isch&amp;source=lnms&amp;sa=X&amp;ved=0ahUKEwj59ILMoPnTAhXDDxoKHYTrBwYQ_AUIJigB&amp;biw=1920&amp;bih=1009</v>
      </c>
      <c r="E274" s="7" t="str">
        <f t="shared" si="13"/>
        <v>Google Images</v>
      </c>
      <c r="F274" s="6" t="s">
        <v>786</v>
      </c>
      <c r="G274" s="8">
        <v>22</v>
      </c>
      <c r="H274" s="9">
        <v>150</v>
      </c>
      <c r="I274" s="9">
        <f t="shared" si="14"/>
        <v>3300</v>
      </c>
      <c r="J274" s="6" t="s">
        <v>80</v>
      </c>
      <c r="K274" s="6" t="s">
        <v>81</v>
      </c>
      <c r="L274" s="6" t="s">
        <v>82</v>
      </c>
      <c r="M274" s="6" t="s">
        <v>126</v>
      </c>
      <c r="N274" s="6" t="s">
        <v>89</v>
      </c>
      <c r="O274" s="6" t="s">
        <v>90</v>
      </c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>
        <v>2</v>
      </c>
      <c r="AT274" s="6"/>
      <c r="AU274" s="6">
        <v>9</v>
      </c>
      <c r="AV274" s="6">
        <v>3</v>
      </c>
      <c r="AW274" s="6"/>
      <c r="AX274" s="6">
        <v>4</v>
      </c>
      <c r="AY274" s="6"/>
      <c r="AZ274" s="6"/>
      <c r="BA274" s="6"/>
      <c r="BB274" s="6"/>
      <c r="BC274" s="6"/>
      <c r="BD274" s="6"/>
      <c r="BE274" s="6"/>
      <c r="BF274" s="6"/>
      <c r="BG274" s="6"/>
      <c r="BH274" s="6">
        <v>4</v>
      </c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</row>
    <row r="275" spans="1:126" ht="60" customHeight="1">
      <c r="A275" s="6" t="s">
        <v>77</v>
      </c>
      <c r="B275" s="6"/>
      <c r="C275" s="6" t="s">
        <v>91</v>
      </c>
      <c r="D275" s="6" t="str">
        <f t="shared" si="12"/>
        <v>https://www.google.fr/search?q=ADIDAS+JP5350&amp;client=firefox-b&amp;tbm=isch&amp;source=lnms&amp;sa=X&amp;ved=0ahUKEwj59ILMoPnTAhXDDxoKHYTrBwYQ_AUIJigB&amp;biw=1920&amp;bih=1009</v>
      </c>
      <c r="E275" s="7" t="str">
        <f t="shared" si="13"/>
        <v>Google Images</v>
      </c>
      <c r="F275" s="6" t="s">
        <v>92</v>
      </c>
      <c r="G275" s="8">
        <v>21</v>
      </c>
      <c r="H275" s="9">
        <v>75</v>
      </c>
      <c r="I275" s="9">
        <f t="shared" si="14"/>
        <v>1575</v>
      </c>
      <c r="J275" s="6" t="s">
        <v>80</v>
      </c>
      <c r="K275" s="6" t="s">
        <v>81</v>
      </c>
      <c r="L275" s="6" t="s">
        <v>82</v>
      </c>
      <c r="M275" s="6" t="s">
        <v>93</v>
      </c>
      <c r="N275" s="6" t="s">
        <v>94</v>
      </c>
      <c r="O275" s="6" t="s">
        <v>95</v>
      </c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>
        <v>19</v>
      </c>
      <c r="AH275" s="6">
        <v>1</v>
      </c>
      <c r="AI275" s="6"/>
      <c r="AJ275" s="6"/>
      <c r="AK275" s="6">
        <v>1</v>
      </c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</row>
    <row r="276" spans="1:126" ht="60" customHeight="1">
      <c r="A276" s="6" t="s">
        <v>77</v>
      </c>
      <c r="B276" s="6"/>
      <c r="C276" s="6" t="s">
        <v>239</v>
      </c>
      <c r="D276" s="6" t="str">
        <f t="shared" si="12"/>
        <v>https://www.google.fr/search?q=ADIDAS+IH0971&amp;client=firefox-b&amp;tbm=isch&amp;source=lnms&amp;sa=X&amp;ved=0ahUKEwj59ILMoPnTAhXDDxoKHYTrBwYQ_AUIJigB&amp;biw=1920&amp;bih=1009</v>
      </c>
      <c r="E276" s="7" t="str">
        <f t="shared" si="13"/>
        <v>Google Images</v>
      </c>
      <c r="F276" s="6" t="s">
        <v>240</v>
      </c>
      <c r="G276" s="8">
        <v>21</v>
      </c>
      <c r="H276" s="9">
        <v>130</v>
      </c>
      <c r="I276" s="9">
        <f t="shared" si="14"/>
        <v>2730</v>
      </c>
      <c r="J276" s="6" t="s">
        <v>80</v>
      </c>
      <c r="K276" s="6" t="s">
        <v>81</v>
      </c>
      <c r="L276" s="6" t="s">
        <v>82</v>
      </c>
      <c r="M276" s="6" t="s">
        <v>83</v>
      </c>
      <c r="N276" s="6" t="s">
        <v>89</v>
      </c>
      <c r="O276" s="6" t="s">
        <v>90</v>
      </c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>
        <v>1</v>
      </c>
      <c r="AH276" s="6">
        <v>13</v>
      </c>
      <c r="AI276" s="6"/>
      <c r="AJ276" s="6"/>
      <c r="AK276" s="6">
        <v>3</v>
      </c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>
        <v>4</v>
      </c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</row>
    <row r="277" spans="1:126" ht="60" customHeight="1">
      <c r="A277" s="6" t="s">
        <v>77</v>
      </c>
      <c r="B277" s="6"/>
      <c r="C277" s="6" t="s">
        <v>787</v>
      </c>
      <c r="D277" s="6" t="str">
        <f t="shared" si="12"/>
        <v>https://www.google.fr/search?q=ADIDAS+JI0035&amp;client=firefox-b&amp;tbm=isch&amp;source=lnms&amp;sa=X&amp;ved=0ahUKEwj59ILMoPnTAhXDDxoKHYTrBwYQ_AUIJigB&amp;biw=1920&amp;bih=1009</v>
      </c>
      <c r="E277" s="7" t="str">
        <f t="shared" si="13"/>
        <v>Google Images</v>
      </c>
      <c r="F277" s="6" t="s">
        <v>788</v>
      </c>
      <c r="G277" s="8">
        <v>21</v>
      </c>
      <c r="H277" s="9">
        <v>50</v>
      </c>
      <c r="I277" s="9">
        <f t="shared" si="14"/>
        <v>1050</v>
      </c>
      <c r="J277" s="6" t="s">
        <v>80</v>
      </c>
      <c r="K277" s="6" t="s">
        <v>81</v>
      </c>
      <c r="L277" s="6" t="s">
        <v>82</v>
      </c>
      <c r="M277" s="6" t="s">
        <v>111</v>
      </c>
      <c r="N277" s="6" t="s">
        <v>112</v>
      </c>
      <c r="O277" s="6" t="s">
        <v>789</v>
      </c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>
        <v>14</v>
      </c>
      <c r="DE277" s="6">
        <v>7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</row>
    <row r="278" spans="1:126" ht="60" customHeight="1">
      <c r="A278" s="6" t="s">
        <v>77</v>
      </c>
      <c r="B278" s="6"/>
      <c r="C278" s="6" t="s">
        <v>790</v>
      </c>
      <c r="D278" s="6" t="str">
        <f t="shared" si="12"/>
        <v>https://www.google.fr/search?q=ADIDAS+HQ1598&amp;client=firefox-b&amp;tbm=isch&amp;source=lnms&amp;sa=X&amp;ved=0ahUKEwj59ILMoPnTAhXDDxoKHYTrBwYQ_AUIJigB&amp;biw=1920&amp;bih=1009</v>
      </c>
      <c r="E278" s="7" t="str">
        <f t="shared" si="13"/>
        <v>Google Images</v>
      </c>
      <c r="F278" s="6" t="s">
        <v>467</v>
      </c>
      <c r="G278" s="8">
        <v>21</v>
      </c>
      <c r="H278" s="9">
        <v>90</v>
      </c>
      <c r="I278" s="9">
        <f t="shared" si="14"/>
        <v>1890</v>
      </c>
      <c r="J278" s="6" t="s">
        <v>80</v>
      </c>
      <c r="K278" s="6" t="s">
        <v>81</v>
      </c>
      <c r="L278" s="6" t="s">
        <v>82</v>
      </c>
      <c r="M278" s="6" t="s">
        <v>83</v>
      </c>
      <c r="N278" s="6" t="s">
        <v>84</v>
      </c>
      <c r="O278" s="6" t="s">
        <v>90</v>
      </c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>
        <v>11</v>
      </c>
      <c r="AK278" s="6">
        <v>10</v>
      </c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</row>
    <row r="279" spans="1:126" ht="60" customHeight="1">
      <c r="A279" s="6" t="s">
        <v>77</v>
      </c>
      <c r="B279" s="6"/>
      <c r="C279" s="6" t="s">
        <v>791</v>
      </c>
      <c r="D279" s="6" t="str">
        <f t="shared" si="12"/>
        <v>https://www.google.fr/search?q=ADIDAS+JI3444&amp;client=firefox-b&amp;tbm=isch&amp;source=lnms&amp;sa=X&amp;ved=0ahUKEwj59ILMoPnTAhXDDxoKHYTrBwYQ_AUIJigB&amp;biw=1920&amp;bih=1009</v>
      </c>
      <c r="E279" s="7" t="str">
        <f t="shared" si="13"/>
        <v>Google Images</v>
      </c>
      <c r="F279" s="6" t="s">
        <v>792</v>
      </c>
      <c r="G279" s="8">
        <v>21</v>
      </c>
      <c r="H279" s="9">
        <v>110</v>
      </c>
      <c r="I279" s="9">
        <f t="shared" si="14"/>
        <v>2310</v>
      </c>
      <c r="J279" s="6" t="s">
        <v>80</v>
      </c>
      <c r="K279" s="6" t="s">
        <v>81</v>
      </c>
      <c r="L279" s="6" t="s">
        <v>82</v>
      </c>
      <c r="M279" s="6" t="s">
        <v>88</v>
      </c>
      <c r="N279" s="6" t="s">
        <v>89</v>
      </c>
      <c r="O279" s="6" t="s">
        <v>90</v>
      </c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>
        <v>1</v>
      </c>
      <c r="AI279" s="6"/>
      <c r="AJ279" s="6"/>
      <c r="AK279" s="6"/>
      <c r="AL279" s="6">
        <v>1</v>
      </c>
      <c r="AM279" s="6"/>
      <c r="AN279" s="6">
        <v>2</v>
      </c>
      <c r="AO279" s="6">
        <v>1</v>
      </c>
      <c r="AP279" s="6">
        <v>3</v>
      </c>
      <c r="AQ279" s="6">
        <v>1</v>
      </c>
      <c r="AR279" s="6">
        <v>1</v>
      </c>
      <c r="AS279" s="6">
        <v>2</v>
      </c>
      <c r="AT279" s="6"/>
      <c r="AU279" s="6"/>
      <c r="AV279" s="6"/>
      <c r="AW279" s="6"/>
      <c r="AX279" s="6">
        <v>3</v>
      </c>
      <c r="AY279" s="6">
        <v>4</v>
      </c>
      <c r="AZ279" s="6">
        <v>2</v>
      </c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</row>
    <row r="280" spans="1:126" ht="60" customHeight="1">
      <c r="A280" s="6" t="s">
        <v>77</v>
      </c>
      <c r="B280" s="6"/>
      <c r="C280" s="6" t="s">
        <v>793</v>
      </c>
      <c r="D280" s="6" t="str">
        <f t="shared" si="12"/>
        <v>https://www.google.fr/search?q=ADIDAS+IG8433&amp;client=firefox-b&amp;tbm=isch&amp;source=lnms&amp;sa=X&amp;ved=0ahUKEwj59ILMoPnTAhXDDxoKHYTrBwYQ_AUIJigB&amp;biw=1920&amp;bih=1009</v>
      </c>
      <c r="E280" s="7" t="str">
        <f t="shared" si="13"/>
        <v>Google Images</v>
      </c>
      <c r="F280" s="6" t="s">
        <v>368</v>
      </c>
      <c r="G280" s="8">
        <v>21</v>
      </c>
      <c r="H280" s="9">
        <v>45</v>
      </c>
      <c r="I280" s="9">
        <f t="shared" si="14"/>
        <v>945</v>
      </c>
      <c r="J280" s="6" t="s">
        <v>80</v>
      </c>
      <c r="K280" s="6" t="s">
        <v>81</v>
      </c>
      <c r="L280" s="6" t="s">
        <v>129</v>
      </c>
      <c r="M280" s="6" t="s">
        <v>83</v>
      </c>
      <c r="N280" s="6" t="s">
        <v>112</v>
      </c>
      <c r="O280" s="6" t="s">
        <v>555</v>
      </c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>
        <v>4</v>
      </c>
      <c r="CC280" s="6"/>
      <c r="CD280" s="6"/>
      <c r="CE280" s="6">
        <v>5</v>
      </c>
      <c r="CF280" s="6"/>
      <c r="CG280" s="6"/>
      <c r="CH280" s="6"/>
      <c r="CI280" s="6"/>
      <c r="CJ280" s="6">
        <v>5</v>
      </c>
      <c r="CK280" s="6"/>
      <c r="CL280" s="6"/>
      <c r="CM280" s="6">
        <v>3</v>
      </c>
      <c r="CN280" s="6"/>
      <c r="CO280" s="6">
        <v>3</v>
      </c>
      <c r="CP280" s="6"/>
      <c r="CQ280" s="6"/>
      <c r="CR280" s="6">
        <v>1</v>
      </c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</row>
    <row r="281" spans="1:126" ht="60" customHeight="1">
      <c r="A281" s="6" t="s">
        <v>77</v>
      </c>
      <c r="B281" s="6"/>
      <c r="C281" s="6" t="s">
        <v>794</v>
      </c>
      <c r="D281" s="6" t="str">
        <f t="shared" si="12"/>
        <v>https://www.google.fr/search?q=ADIDAS+FV9717&amp;client=firefox-b&amp;tbm=isch&amp;source=lnms&amp;sa=X&amp;ved=0ahUKEwj59ILMoPnTAhXDDxoKHYTrBwYQ_AUIJigB&amp;biw=1920&amp;bih=1009</v>
      </c>
      <c r="E281" s="7" t="str">
        <f t="shared" si="13"/>
        <v>Google Images</v>
      </c>
      <c r="F281" s="6" t="s">
        <v>412</v>
      </c>
      <c r="G281" s="8">
        <v>21</v>
      </c>
      <c r="H281" s="9">
        <v>89.95</v>
      </c>
      <c r="I281" s="9">
        <f t="shared" si="14"/>
        <v>1888.95</v>
      </c>
      <c r="J281" s="6" t="s">
        <v>80</v>
      </c>
      <c r="K281" s="6" t="s">
        <v>81</v>
      </c>
      <c r="L281" s="6" t="s">
        <v>82</v>
      </c>
      <c r="M281" s="6" t="s">
        <v>83</v>
      </c>
      <c r="N281" s="6" t="s">
        <v>94</v>
      </c>
      <c r="O281" s="6" t="s">
        <v>120</v>
      </c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>
        <v>11</v>
      </c>
      <c r="AI281" s="6"/>
      <c r="AJ281" s="6">
        <v>10</v>
      </c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</row>
    <row r="282" spans="1:126" ht="60" customHeight="1">
      <c r="A282" s="6" t="s">
        <v>77</v>
      </c>
      <c r="B282" s="6"/>
      <c r="C282" s="6" t="s">
        <v>795</v>
      </c>
      <c r="D282" s="6" t="str">
        <f t="shared" si="12"/>
        <v>https://www.google.fr/search?q=ADIDAS+IF1364&amp;client=firefox-b&amp;tbm=isch&amp;source=lnms&amp;sa=X&amp;ved=0ahUKEwj59ILMoPnTAhXDDxoKHYTrBwYQ_AUIJigB&amp;biw=1920&amp;bih=1009</v>
      </c>
      <c r="E282" s="7" t="str">
        <f t="shared" si="13"/>
        <v>Google Images</v>
      </c>
      <c r="F282" s="6" t="s">
        <v>263</v>
      </c>
      <c r="G282" s="8">
        <v>20</v>
      </c>
      <c r="H282" s="9">
        <v>70</v>
      </c>
      <c r="I282" s="9">
        <f t="shared" si="14"/>
        <v>1400</v>
      </c>
      <c r="J282" s="6" t="s">
        <v>80</v>
      </c>
      <c r="K282" s="6" t="s">
        <v>81</v>
      </c>
      <c r="L282" s="6" t="s">
        <v>82</v>
      </c>
      <c r="M282" s="6" t="s">
        <v>111</v>
      </c>
      <c r="N282" s="6" t="s">
        <v>112</v>
      </c>
      <c r="O282" s="6" t="s">
        <v>120</v>
      </c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>
        <v>2</v>
      </c>
      <c r="AK282" s="6">
        <v>4</v>
      </c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>
        <v>5</v>
      </c>
      <c r="CK282" s="6"/>
      <c r="CL282" s="6"/>
      <c r="CM282" s="6">
        <v>2</v>
      </c>
      <c r="CN282" s="6"/>
      <c r="CO282" s="6">
        <v>4</v>
      </c>
      <c r="CP282" s="6"/>
      <c r="CQ282" s="6"/>
      <c r="CR282" s="6"/>
      <c r="CS282" s="6"/>
      <c r="CT282" s="6">
        <v>1</v>
      </c>
      <c r="CU282" s="6">
        <v>2</v>
      </c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</row>
    <row r="283" spans="1:126" ht="60" customHeight="1">
      <c r="A283" s="6" t="s">
        <v>77</v>
      </c>
      <c r="B283" s="6"/>
      <c r="C283" s="6" t="s">
        <v>796</v>
      </c>
      <c r="D283" s="6" t="str">
        <f t="shared" si="12"/>
        <v>https://www.google.fr/search?q=ADIDAS+JH9022&amp;client=firefox-b&amp;tbm=isch&amp;source=lnms&amp;sa=X&amp;ved=0ahUKEwj59ILMoPnTAhXDDxoKHYTrBwYQ_AUIJigB&amp;biw=1920&amp;bih=1009</v>
      </c>
      <c r="E283" s="7" t="str">
        <f t="shared" si="13"/>
        <v>Google Images</v>
      </c>
      <c r="F283" s="6" t="s">
        <v>735</v>
      </c>
      <c r="G283" s="8">
        <v>20</v>
      </c>
      <c r="H283" s="9">
        <v>180</v>
      </c>
      <c r="I283" s="9">
        <f t="shared" si="14"/>
        <v>3600</v>
      </c>
      <c r="J283" s="6" t="s">
        <v>80</v>
      </c>
      <c r="K283" s="6" t="s">
        <v>81</v>
      </c>
      <c r="L283" s="6" t="s">
        <v>82</v>
      </c>
      <c r="M283" s="6" t="s">
        <v>126</v>
      </c>
      <c r="N283" s="6" t="s">
        <v>94</v>
      </c>
      <c r="O283" s="6" t="s">
        <v>90</v>
      </c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>
        <v>1</v>
      </c>
      <c r="AI283" s="6"/>
      <c r="AJ283" s="6">
        <v>1</v>
      </c>
      <c r="AK283" s="6">
        <v>3</v>
      </c>
      <c r="AL283" s="6">
        <v>2</v>
      </c>
      <c r="AM283" s="6">
        <v>6</v>
      </c>
      <c r="AN283" s="6">
        <v>5</v>
      </c>
      <c r="AO283" s="6">
        <v>1</v>
      </c>
      <c r="AP283" s="6">
        <v>1</v>
      </c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</row>
    <row r="284" spans="1:126" ht="60" customHeight="1">
      <c r="A284" s="6" t="s">
        <v>77</v>
      </c>
      <c r="B284" s="6"/>
      <c r="C284" s="6" t="s">
        <v>797</v>
      </c>
      <c r="D284" s="6" t="str">
        <f t="shared" si="12"/>
        <v>https://www.google.fr/search?q=ADIDAS+GX1914&amp;client=firefox-b&amp;tbm=isch&amp;source=lnms&amp;sa=X&amp;ved=0ahUKEwj59ILMoPnTAhXDDxoKHYTrBwYQ_AUIJigB&amp;biw=1920&amp;bih=1009</v>
      </c>
      <c r="E284" s="7" t="str">
        <f t="shared" si="13"/>
        <v>Google Images</v>
      </c>
      <c r="F284" s="6" t="s">
        <v>798</v>
      </c>
      <c r="G284" s="8">
        <v>20</v>
      </c>
      <c r="H284" s="9">
        <v>110</v>
      </c>
      <c r="I284" s="9">
        <f t="shared" si="14"/>
        <v>2200</v>
      </c>
      <c r="J284" s="6" t="s">
        <v>80</v>
      </c>
      <c r="K284" s="6" t="s">
        <v>81</v>
      </c>
      <c r="L284" s="6" t="s">
        <v>82</v>
      </c>
      <c r="M284" s="6" t="s">
        <v>83</v>
      </c>
      <c r="N284" s="6" t="s">
        <v>89</v>
      </c>
      <c r="O284" s="6" t="s">
        <v>90</v>
      </c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>
        <v>4</v>
      </c>
      <c r="AI284" s="6"/>
      <c r="AJ284" s="6">
        <v>6</v>
      </c>
      <c r="AK284" s="6">
        <v>2</v>
      </c>
      <c r="AL284" s="6">
        <v>2</v>
      </c>
      <c r="AM284" s="6">
        <v>2</v>
      </c>
      <c r="AN284" s="6">
        <v>1</v>
      </c>
      <c r="AO284" s="6"/>
      <c r="AP284" s="6">
        <v>3</v>
      </c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</row>
    <row r="285" spans="1:126" ht="60" customHeight="1">
      <c r="A285" s="6" t="s">
        <v>77</v>
      </c>
      <c r="B285" s="6"/>
      <c r="C285" s="6" t="s">
        <v>799</v>
      </c>
      <c r="D285" s="6" t="str">
        <f t="shared" si="12"/>
        <v>https://www.google.fr/search?q=ADIDAS+GY4662&amp;client=firefox-b&amp;tbm=isch&amp;source=lnms&amp;sa=X&amp;ved=0ahUKEwj59ILMoPnTAhXDDxoKHYTrBwYQ_AUIJigB&amp;biw=1920&amp;bih=1009</v>
      </c>
      <c r="E285" s="7" t="str">
        <f t="shared" si="13"/>
        <v>Google Images</v>
      </c>
      <c r="F285" s="6" t="s">
        <v>800</v>
      </c>
      <c r="G285" s="8">
        <v>20</v>
      </c>
      <c r="H285" s="9">
        <v>110</v>
      </c>
      <c r="I285" s="9">
        <f t="shared" si="14"/>
        <v>2200</v>
      </c>
      <c r="J285" s="6" t="s">
        <v>80</v>
      </c>
      <c r="K285" s="6" t="s">
        <v>81</v>
      </c>
      <c r="L285" s="6" t="s">
        <v>82</v>
      </c>
      <c r="M285" s="6" t="s">
        <v>83</v>
      </c>
      <c r="N285" s="6" t="s">
        <v>89</v>
      </c>
      <c r="O285" s="6" t="s">
        <v>452</v>
      </c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>
        <v>14</v>
      </c>
      <c r="AK285" s="6">
        <v>1</v>
      </c>
      <c r="AL285" s="6">
        <v>1</v>
      </c>
      <c r="AM285" s="6"/>
      <c r="AN285" s="6">
        <v>4</v>
      </c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</row>
    <row r="286" spans="1:126" ht="60" customHeight="1">
      <c r="A286" s="6" t="s">
        <v>77</v>
      </c>
      <c r="B286" s="6"/>
      <c r="C286" s="6" t="s">
        <v>801</v>
      </c>
      <c r="D286" s="6" t="str">
        <f t="shared" si="12"/>
        <v>https://www.google.fr/search?q=ADIDAS+IF6907&amp;client=firefox-b&amp;tbm=isch&amp;source=lnms&amp;sa=X&amp;ved=0ahUKEwj59ILMoPnTAhXDDxoKHYTrBwYQ_AUIJigB&amp;biw=1920&amp;bih=1009</v>
      </c>
      <c r="E286" s="7" t="str">
        <f t="shared" si="13"/>
        <v>Google Images</v>
      </c>
      <c r="F286" s="6" t="s">
        <v>802</v>
      </c>
      <c r="G286" s="8">
        <v>20</v>
      </c>
      <c r="H286" s="9">
        <v>55</v>
      </c>
      <c r="I286" s="9">
        <f t="shared" si="14"/>
        <v>1100</v>
      </c>
      <c r="J286" s="6" t="s">
        <v>80</v>
      </c>
      <c r="K286" s="6" t="s">
        <v>81</v>
      </c>
      <c r="L286" s="6" t="s">
        <v>82</v>
      </c>
      <c r="M286" s="6" t="s">
        <v>111</v>
      </c>
      <c r="N286" s="6" t="s">
        <v>89</v>
      </c>
      <c r="O286" s="6" t="s">
        <v>90</v>
      </c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>
        <v>3</v>
      </c>
      <c r="AQ286" s="6">
        <v>5</v>
      </c>
      <c r="AR286" s="6">
        <v>1</v>
      </c>
      <c r="AS286" s="6">
        <v>3</v>
      </c>
      <c r="AT286" s="6"/>
      <c r="AU286" s="6">
        <v>1</v>
      </c>
      <c r="AV286" s="6">
        <v>1</v>
      </c>
      <c r="AW286" s="6"/>
      <c r="AX286" s="6"/>
      <c r="AY286" s="6">
        <v>6</v>
      </c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</row>
    <row r="287" spans="1:126" ht="60" customHeight="1">
      <c r="A287" s="6" t="s">
        <v>77</v>
      </c>
      <c r="B287" s="6"/>
      <c r="C287" s="6" t="s">
        <v>803</v>
      </c>
      <c r="D287" s="6" t="str">
        <f t="shared" si="12"/>
        <v>https://www.google.fr/search?q=ADIDAS+JQ2546&amp;client=firefox-b&amp;tbm=isch&amp;source=lnms&amp;sa=X&amp;ved=0ahUKEwj59ILMoPnTAhXDDxoKHYTrBwYQ_AUIJigB&amp;biw=1920&amp;bih=1009</v>
      </c>
      <c r="E287" s="7" t="str">
        <f t="shared" si="13"/>
        <v>Google Images</v>
      </c>
      <c r="F287" s="6" t="s">
        <v>510</v>
      </c>
      <c r="G287" s="8">
        <v>20</v>
      </c>
      <c r="H287" s="9">
        <v>130</v>
      </c>
      <c r="I287" s="9">
        <f t="shared" si="14"/>
        <v>2600</v>
      </c>
      <c r="J287" s="6" t="s">
        <v>80</v>
      </c>
      <c r="K287" s="6" t="s">
        <v>81</v>
      </c>
      <c r="L287" s="6" t="s">
        <v>82</v>
      </c>
      <c r="M287" s="6" t="s">
        <v>83</v>
      </c>
      <c r="N287" s="6" t="s">
        <v>89</v>
      </c>
      <c r="O287" s="6" t="s">
        <v>90</v>
      </c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>
        <v>1</v>
      </c>
      <c r="AN287" s="6"/>
      <c r="AO287" s="6"/>
      <c r="AP287" s="6"/>
      <c r="AQ287" s="6">
        <v>2</v>
      </c>
      <c r="AR287" s="6">
        <v>2</v>
      </c>
      <c r="AS287" s="6">
        <v>4</v>
      </c>
      <c r="AT287" s="6"/>
      <c r="AU287" s="6">
        <v>3</v>
      </c>
      <c r="AV287" s="6">
        <v>4</v>
      </c>
      <c r="AW287" s="6"/>
      <c r="AX287" s="6">
        <v>2</v>
      </c>
      <c r="AY287" s="6"/>
      <c r="AZ287" s="6"/>
      <c r="BA287" s="6">
        <v>2</v>
      </c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</row>
    <row r="288" spans="1:126" ht="60" customHeight="1">
      <c r="A288" s="6" t="s">
        <v>77</v>
      </c>
      <c r="B288" s="6"/>
      <c r="C288" s="6" t="s">
        <v>804</v>
      </c>
      <c r="D288" s="6" t="str">
        <f t="shared" si="12"/>
        <v>https://www.google.fr/search?q=ADIDAS+HQ1625&amp;client=firefox-b&amp;tbm=isch&amp;source=lnms&amp;sa=X&amp;ved=0ahUKEwj59ILMoPnTAhXDDxoKHYTrBwYQ_AUIJigB&amp;biw=1920&amp;bih=1009</v>
      </c>
      <c r="E288" s="7" t="str">
        <f t="shared" si="13"/>
        <v>Google Images</v>
      </c>
      <c r="F288" s="6" t="s">
        <v>805</v>
      </c>
      <c r="G288" s="8">
        <v>20</v>
      </c>
      <c r="H288" s="9">
        <v>70</v>
      </c>
      <c r="I288" s="9">
        <f t="shared" si="14"/>
        <v>1400</v>
      </c>
      <c r="J288" s="6" t="s">
        <v>80</v>
      </c>
      <c r="K288" s="6" t="s">
        <v>81</v>
      </c>
      <c r="L288" s="6" t="s">
        <v>82</v>
      </c>
      <c r="M288" s="6" t="s">
        <v>83</v>
      </c>
      <c r="N288" s="6" t="s">
        <v>112</v>
      </c>
      <c r="O288" s="6" t="s">
        <v>711</v>
      </c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>
        <v>10</v>
      </c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>
        <v>10</v>
      </c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</row>
    <row r="289" spans="1:126" ht="60" customHeight="1">
      <c r="A289" s="6" t="s">
        <v>77</v>
      </c>
      <c r="B289" s="6"/>
      <c r="C289" s="6" t="s">
        <v>806</v>
      </c>
      <c r="D289" s="6" t="str">
        <f t="shared" si="12"/>
        <v>https://www.google.fr/search?q=ADIDAS+ID3752&amp;client=firefox-b&amp;tbm=isch&amp;source=lnms&amp;sa=X&amp;ved=0ahUKEwj59ILMoPnTAhXDDxoKHYTrBwYQ_AUIJigB&amp;biw=1920&amp;bih=1009</v>
      </c>
      <c r="E289" s="7" t="str">
        <f t="shared" si="13"/>
        <v>Google Images</v>
      </c>
      <c r="F289" s="6" t="s">
        <v>176</v>
      </c>
      <c r="G289" s="8">
        <v>20</v>
      </c>
      <c r="H289" s="9">
        <v>70</v>
      </c>
      <c r="I289" s="9">
        <f t="shared" si="14"/>
        <v>1400</v>
      </c>
      <c r="J289" s="6" t="s">
        <v>80</v>
      </c>
      <c r="K289" s="6" t="s">
        <v>81</v>
      </c>
      <c r="L289" s="6" t="s">
        <v>82</v>
      </c>
      <c r="M289" s="6" t="s">
        <v>111</v>
      </c>
      <c r="N289" s="6" t="s">
        <v>112</v>
      </c>
      <c r="O289" s="6" t="s">
        <v>90</v>
      </c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>
        <v>5</v>
      </c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>
        <v>1</v>
      </c>
      <c r="CI289" s="6"/>
      <c r="CJ289" s="6"/>
      <c r="CK289" s="6">
        <v>2</v>
      </c>
      <c r="CL289" s="6"/>
      <c r="CM289" s="6"/>
      <c r="CN289" s="6"/>
      <c r="CO289" s="6">
        <v>1</v>
      </c>
      <c r="CP289" s="6">
        <v>5</v>
      </c>
      <c r="CQ289" s="6"/>
      <c r="CR289" s="6">
        <v>4</v>
      </c>
      <c r="CS289" s="6"/>
      <c r="CT289" s="6">
        <v>1</v>
      </c>
      <c r="CU289" s="6">
        <v>1</v>
      </c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</row>
    <row r="290" spans="1:126" ht="60" customHeight="1">
      <c r="A290" s="6" t="s">
        <v>77</v>
      </c>
      <c r="B290" s="6"/>
      <c r="C290" s="6" t="s">
        <v>807</v>
      </c>
      <c r="D290" s="6" t="str">
        <f t="shared" si="12"/>
        <v>https://www.google.fr/search?q=ADIDAS+JP7208&amp;client=firefox-b&amp;tbm=isch&amp;source=lnms&amp;sa=X&amp;ved=0ahUKEwj59ILMoPnTAhXDDxoKHYTrBwYQ_AUIJigB&amp;biw=1920&amp;bih=1009</v>
      </c>
      <c r="E290" s="7" t="str">
        <f t="shared" si="13"/>
        <v>Google Images</v>
      </c>
      <c r="F290" s="6" t="s">
        <v>808</v>
      </c>
      <c r="G290" s="8">
        <v>20</v>
      </c>
      <c r="H290" s="9">
        <v>60</v>
      </c>
      <c r="I290" s="9">
        <f t="shared" si="14"/>
        <v>1200</v>
      </c>
      <c r="J290" s="6" t="s">
        <v>80</v>
      </c>
      <c r="K290" s="6" t="s">
        <v>81</v>
      </c>
      <c r="L290" s="6" t="s">
        <v>82</v>
      </c>
      <c r="M290" s="6" t="s">
        <v>111</v>
      </c>
      <c r="N290" s="6" t="s">
        <v>89</v>
      </c>
      <c r="O290" s="6" t="s">
        <v>102</v>
      </c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>
        <v>2</v>
      </c>
      <c r="AN290" s="6"/>
      <c r="AO290" s="6"/>
      <c r="AP290" s="6"/>
      <c r="AQ290" s="6"/>
      <c r="AR290" s="6">
        <v>1</v>
      </c>
      <c r="AS290" s="6">
        <v>1</v>
      </c>
      <c r="AT290" s="6"/>
      <c r="AU290" s="6"/>
      <c r="AV290" s="6">
        <v>1</v>
      </c>
      <c r="AW290" s="6"/>
      <c r="AX290" s="6">
        <v>6</v>
      </c>
      <c r="AY290" s="6">
        <v>8</v>
      </c>
      <c r="AZ290" s="6">
        <v>1</v>
      </c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</row>
    <row r="291" spans="1:126" ht="60" customHeight="1">
      <c r="A291" s="6" t="s">
        <v>77</v>
      </c>
      <c r="B291" s="6"/>
      <c r="C291" s="6" t="s">
        <v>150</v>
      </c>
      <c r="D291" s="6" t="str">
        <f t="shared" si="12"/>
        <v>https://www.google.fr/search?q=ADIDAS+IF5245&amp;client=firefox-b&amp;tbm=isch&amp;source=lnms&amp;sa=X&amp;ved=0ahUKEwj59ILMoPnTAhXDDxoKHYTrBwYQ_AUIJigB&amp;biw=1920&amp;bih=1009</v>
      </c>
      <c r="E291" s="7" t="str">
        <f t="shared" si="13"/>
        <v>Google Images</v>
      </c>
      <c r="F291" s="6" t="s">
        <v>151</v>
      </c>
      <c r="G291" s="8">
        <v>19</v>
      </c>
      <c r="H291" s="9">
        <v>80</v>
      </c>
      <c r="I291" s="9">
        <f t="shared" si="14"/>
        <v>1520</v>
      </c>
      <c r="J291" s="6" t="s">
        <v>80</v>
      </c>
      <c r="K291" s="6" t="s">
        <v>81</v>
      </c>
      <c r="L291" s="6" t="s">
        <v>82</v>
      </c>
      <c r="M291" s="6" t="s">
        <v>88</v>
      </c>
      <c r="N291" s="6" t="s">
        <v>84</v>
      </c>
      <c r="O291" s="6" t="s">
        <v>120</v>
      </c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>
        <v>4</v>
      </c>
      <c r="AH291" s="6"/>
      <c r="AI291" s="6"/>
      <c r="AJ291" s="6">
        <v>5</v>
      </c>
      <c r="AK291" s="6">
        <v>7</v>
      </c>
      <c r="AL291" s="6">
        <v>3</v>
      </c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</row>
    <row r="292" spans="1:126" ht="60" customHeight="1">
      <c r="A292" s="6" t="s">
        <v>77</v>
      </c>
      <c r="B292" s="6"/>
      <c r="C292" s="6" t="s">
        <v>809</v>
      </c>
      <c r="D292" s="6" t="str">
        <f t="shared" si="12"/>
        <v>https://www.google.fr/search?q=ADIDAS+IE6440&amp;client=firefox-b&amp;tbm=isch&amp;source=lnms&amp;sa=X&amp;ved=0ahUKEwj59ILMoPnTAhXDDxoKHYTrBwYQ_AUIJigB&amp;biw=1920&amp;bih=1009</v>
      </c>
      <c r="E292" s="7" t="str">
        <f t="shared" si="13"/>
        <v>Google Images</v>
      </c>
      <c r="F292" s="6" t="s">
        <v>810</v>
      </c>
      <c r="G292" s="8">
        <v>19</v>
      </c>
      <c r="H292" s="9">
        <v>50</v>
      </c>
      <c r="I292" s="9">
        <f t="shared" si="14"/>
        <v>950</v>
      </c>
      <c r="J292" s="6" t="s">
        <v>80</v>
      </c>
      <c r="K292" s="6" t="s">
        <v>81</v>
      </c>
      <c r="L292" s="6" t="s">
        <v>82</v>
      </c>
      <c r="M292" s="6" t="s">
        <v>93</v>
      </c>
      <c r="N292" s="6" t="s">
        <v>84</v>
      </c>
      <c r="O292" s="6" t="s">
        <v>120</v>
      </c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>
        <v>1</v>
      </c>
      <c r="AI292" s="6"/>
      <c r="AJ292" s="6"/>
      <c r="AK292" s="6">
        <v>14</v>
      </c>
      <c r="AL292" s="6">
        <v>4</v>
      </c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</row>
    <row r="293" spans="1:126" ht="60" customHeight="1">
      <c r="A293" s="6" t="s">
        <v>77</v>
      </c>
      <c r="B293" s="6"/>
      <c r="C293" s="6" t="s">
        <v>811</v>
      </c>
      <c r="D293" s="6" t="str">
        <f t="shared" si="12"/>
        <v>https://www.google.fr/search?q=ADIDAS+IF9392&amp;client=firefox-b&amp;tbm=isch&amp;source=lnms&amp;sa=X&amp;ved=0ahUKEwj59ILMoPnTAhXDDxoKHYTrBwYQ_AUIJigB&amp;biw=1920&amp;bih=1009</v>
      </c>
      <c r="E293" s="7" t="str">
        <f t="shared" si="13"/>
        <v>Google Images</v>
      </c>
      <c r="F293" s="6" t="s">
        <v>655</v>
      </c>
      <c r="G293" s="8">
        <v>19</v>
      </c>
      <c r="H293" s="9">
        <v>90</v>
      </c>
      <c r="I293" s="9">
        <f t="shared" si="14"/>
        <v>1710</v>
      </c>
      <c r="J293" s="6" t="s">
        <v>80</v>
      </c>
      <c r="K293" s="6" t="s">
        <v>81</v>
      </c>
      <c r="L293" s="6" t="s">
        <v>82</v>
      </c>
      <c r="M293" s="6" t="s">
        <v>126</v>
      </c>
      <c r="N293" s="6" t="s">
        <v>94</v>
      </c>
      <c r="O293" s="6" t="s">
        <v>90</v>
      </c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>
        <v>1</v>
      </c>
      <c r="AI293" s="6"/>
      <c r="AJ293" s="6">
        <v>1</v>
      </c>
      <c r="AK293" s="6">
        <v>2</v>
      </c>
      <c r="AL293" s="6">
        <v>2</v>
      </c>
      <c r="AM293" s="6">
        <v>3</v>
      </c>
      <c r="AN293" s="6">
        <v>2</v>
      </c>
      <c r="AO293" s="6">
        <v>3</v>
      </c>
      <c r="AP293" s="6">
        <v>3</v>
      </c>
      <c r="AQ293" s="6">
        <v>2</v>
      </c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</row>
    <row r="294" spans="1:126" ht="60" customHeight="1">
      <c r="A294" s="6" t="s">
        <v>77</v>
      </c>
      <c r="B294" s="6"/>
      <c r="C294" s="6" t="s">
        <v>812</v>
      </c>
      <c r="D294" s="6" t="str">
        <f t="shared" si="12"/>
        <v>https://www.google.fr/search?q=ADIDAS+ID3935&amp;client=firefox-b&amp;tbm=isch&amp;source=lnms&amp;sa=X&amp;ved=0ahUKEwj59ILMoPnTAhXDDxoKHYTrBwYQ_AUIJigB&amp;biw=1920&amp;bih=1009</v>
      </c>
      <c r="E294" s="7" t="str">
        <f t="shared" si="13"/>
        <v>Google Images</v>
      </c>
      <c r="F294" s="6" t="s">
        <v>813</v>
      </c>
      <c r="G294" s="8">
        <v>19</v>
      </c>
      <c r="H294" s="9">
        <v>120</v>
      </c>
      <c r="I294" s="9">
        <f t="shared" si="14"/>
        <v>2280</v>
      </c>
      <c r="J294" s="6" t="s">
        <v>80</v>
      </c>
      <c r="K294" s="6" t="s">
        <v>81</v>
      </c>
      <c r="L294" s="6" t="s">
        <v>82</v>
      </c>
      <c r="M294" s="6" t="s">
        <v>83</v>
      </c>
      <c r="N294" s="6" t="s">
        <v>89</v>
      </c>
      <c r="O294" s="6" t="s">
        <v>90</v>
      </c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>
        <v>1</v>
      </c>
      <c r="AL294" s="6"/>
      <c r="AM294" s="6"/>
      <c r="AN294" s="6"/>
      <c r="AO294" s="6"/>
      <c r="AP294" s="6">
        <v>1</v>
      </c>
      <c r="AQ294" s="6"/>
      <c r="AR294" s="6">
        <v>1</v>
      </c>
      <c r="AS294" s="6">
        <v>1</v>
      </c>
      <c r="AT294" s="6"/>
      <c r="AU294" s="6">
        <v>1</v>
      </c>
      <c r="AV294" s="6">
        <v>1</v>
      </c>
      <c r="AW294" s="6"/>
      <c r="AX294" s="6">
        <v>3</v>
      </c>
      <c r="AY294" s="6">
        <v>8</v>
      </c>
      <c r="AZ294" s="6">
        <v>2</v>
      </c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</row>
    <row r="295" spans="1:126" ht="60" customHeight="1">
      <c r="A295" s="6" t="s">
        <v>77</v>
      </c>
      <c r="B295" s="6"/>
      <c r="C295" s="6" t="s">
        <v>814</v>
      </c>
      <c r="D295" s="6" t="str">
        <f t="shared" si="12"/>
        <v>https://www.google.fr/search?q=ADIDAS+IE0603&amp;client=firefox-b&amp;tbm=isch&amp;source=lnms&amp;sa=X&amp;ved=0ahUKEwj59ILMoPnTAhXDDxoKHYTrBwYQ_AUIJigB&amp;biw=1920&amp;bih=1009</v>
      </c>
      <c r="E295" s="7" t="str">
        <f t="shared" si="13"/>
        <v>Google Images</v>
      </c>
      <c r="F295" s="6" t="s">
        <v>530</v>
      </c>
      <c r="G295" s="8">
        <v>19</v>
      </c>
      <c r="H295" s="9">
        <v>90</v>
      </c>
      <c r="I295" s="9">
        <f t="shared" si="14"/>
        <v>1710</v>
      </c>
      <c r="J295" s="6" t="s">
        <v>80</v>
      </c>
      <c r="K295" s="6" t="s">
        <v>81</v>
      </c>
      <c r="L295" s="6" t="s">
        <v>82</v>
      </c>
      <c r="M295" s="6" t="s">
        <v>111</v>
      </c>
      <c r="N295" s="6" t="s">
        <v>89</v>
      </c>
      <c r="O295" s="6" t="s">
        <v>815</v>
      </c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>
        <v>1</v>
      </c>
      <c r="AW295" s="6"/>
      <c r="AX295" s="6"/>
      <c r="AY295" s="6">
        <v>18</v>
      </c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</row>
    <row r="296" spans="1:126" ht="60" customHeight="1">
      <c r="A296" s="6" t="s">
        <v>77</v>
      </c>
      <c r="B296" s="6"/>
      <c r="C296" s="6" t="s">
        <v>816</v>
      </c>
      <c r="D296" s="6" t="str">
        <f t="shared" si="12"/>
        <v>https://www.google.fr/search?q=ADIDAS+IE0614&amp;client=firefox-b&amp;tbm=isch&amp;source=lnms&amp;sa=X&amp;ved=0ahUKEwj59ILMoPnTAhXDDxoKHYTrBwYQ_AUIJigB&amp;biw=1920&amp;bih=1009</v>
      </c>
      <c r="E296" s="7" t="str">
        <f t="shared" si="13"/>
        <v>Google Images</v>
      </c>
      <c r="F296" s="6" t="s">
        <v>583</v>
      </c>
      <c r="G296" s="8">
        <v>19</v>
      </c>
      <c r="H296" s="9">
        <v>60</v>
      </c>
      <c r="I296" s="9">
        <f t="shared" si="14"/>
        <v>1140</v>
      </c>
      <c r="J296" s="6" t="s">
        <v>80</v>
      </c>
      <c r="K296" s="6" t="s">
        <v>81</v>
      </c>
      <c r="L296" s="6" t="s">
        <v>82</v>
      </c>
      <c r="M296" s="6" t="s">
        <v>111</v>
      </c>
      <c r="N296" s="6" t="s">
        <v>89</v>
      </c>
      <c r="O296" s="6" t="s">
        <v>120</v>
      </c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>
        <v>2</v>
      </c>
      <c r="AQ296" s="6">
        <v>4</v>
      </c>
      <c r="AR296" s="6"/>
      <c r="AS296" s="6">
        <v>12</v>
      </c>
      <c r="AT296" s="6"/>
      <c r="AU296" s="6"/>
      <c r="AV296" s="6"/>
      <c r="AW296" s="6"/>
      <c r="AX296" s="6"/>
      <c r="AY296" s="6">
        <v>1</v>
      </c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</row>
    <row r="297" spans="1:126" ht="60" customHeight="1">
      <c r="A297" s="6" t="s">
        <v>77</v>
      </c>
      <c r="B297" s="6"/>
      <c r="C297" s="6" t="s">
        <v>817</v>
      </c>
      <c r="D297" s="6" t="str">
        <f t="shared" si="12"/>
        <v>https://www.google.fr/search?q=ADIDAS+JP7209&amp;client=firefox-b&amp;tbm=isch&amp;source=lnms&amp;sa=X&amp;ved=0ahUKEwj59ILMoPnTAhXDDxoKHYTrBwYQ_AUIJigB&amp;biw=1920&amp;bih=1009</v>
      </c>
      <c r="E297" s="7" t="str">
        <f t="shared" si="13"/>
        <v>Google Images</v>
      </c>
      <c r="F297" s="6" t="s">
        <v>818</v>
      </c>
      <c r="G297" s="8">
        <v>19</v>
      </c>
      <c r="H297" s="9">
        <v>100</v>
      </c>
      <c r="I297" s="9">
        <f t="shared" si="14"/>
        <v>1900</v>
      </c>
      <c r="J297" s="6" t="s">
        <v>80</v>
      </c>
      <c r="K297" s="6" t="s">
        <v>81</v>
      </c>
      <c r="L297" s="6" t="s">
        <v>82</v>
      </c>
      <c r="M297" s="6" t="s">
        <v>111</v>
      </c>
      <c r="N297" s="6" t="s">
        <v>89</v>
      </c>
      <c r="O297" s="6" t="s">
        <v>465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>
        <v>1</v>
      </c>
      <c r="AR297" s="6">
        <v>4</v>
      </c>
      <c r="AS297" s="6">
        <v>4</v>
      </c>
      <c r="AT297" s="6"/>
      <c r="AU297" s="6">
        <v>3</v>
      </c>
      <c r="AV297" s="6">
        <v>5</v>
      </c>
      <c r="AW297" s="6"/>
      <c r="AX297" s="6">
        <v>2</v>
      </c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</row>
    <row r="298" spans="1:126" ht="60" customHeight="1">
      <c r="A298" s="6" t="s">
        <v>77</v>
      </c>
      <c r="B298" s="6"/>
      <c r="C298" s="6" t="s">
        <v>819</v>
      </c>
      <c r="D298" s="6" t="str">
        <f t="shared" si="12"/>
        <v>https://www.google.fr/search?q=ADIDAS+JP5382&amp;client=firefox-b&amp;tbm=isch&amp;source=lnms&amp;sa=X&amp;ved=0ahUKEwj59ILMoPnTAhXDDxoKHYTrBwYQ_AUIJigB&amp;biw=1920&amp;bih=1009</v>
      </c>
      <c r="E298" s="7" t="str">
        <f t="shared" si="13"/>
        <v>Google Images</v>
      </c>
      <c r="F298" s="6" t="s">
        <v>820</v>
      </c>
      <c r="G298" s="8">
        <v>19</v>
      </c>
      <c r="H298" s="9">
        <v>60</v>
      </c>
      <c r="I298" s="9">
        <f t="shared" si="14"/>
        <v>1140</v>
      </c>
      <c r="J298" s="6" t="s">
        <v>80</v>
      </c>
      <c r="K298" s="6" t="s">
        <v>81</v>
      </c>
      <c r="L298" s="6" t="s">
        <v>82</v>
      </c>
      <c r="M298" s="6" t="s">
        <v>93</v>
      </c>
      <c r="N298" s="6" t="s">
        <v>89</v>
      </c>
      <c r="O298" s="6" t="s">
        <v>120</v>
      </c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>
        <v>2</v>
      </c>
      <c r="AR298" s="6"/>
      <c r="AS298" s="6">
        <v>17</v>
      </c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</row>
    <row r="299" spans="1:126" ht="60" customHeight="1">
      <c r="A299" s="6" t="s">
        <v>77</v>
      </c>
      <c r="B299" s="6"/>
      <c r="C299" s="6" t="s">
        <v>821</v>
      </c>
      <c r="D299" s="6" t="str">
        <f t="shared" si="12"/>
        <v>https://www.google.fr/search?q=ADIDAS+HP2804&amp;client=firefox-b&amp;tbm=isch&amp;source=lnms&amp;sa=X&amp;ved=0ahUKEwj59ILMoPnTAhXDDxoKHYTrBwYQ_AUIJigB&amp;biw=1920&amp;bih=1009</v>
      </c>
      <c r="E299" s="7" t="str">
        <f t="shared" si="13"/>
        <v>Google Images</v>
      </c>
      <c r="F299" s="6" t="s">
        <v>657</v>
      </c>
      <c r="G299" s="8">
        <v>19</v>
      </c>
      <c r="H299" s="9">
        <v>45</v>
      </c>
      <c r="I299" s="9">
        <f t="shared" si="14"/>
        <v>855</v>
      </c>
      <c r="J299" s="6" t="s">
        <v>80</v>
      </c>
      <c r="K299" s="6" t="s">
        <v>81</v>
      </c>
      <c r="L299" s="6" t="s">
        <v>129</v>
      </c>
      <c r="M299" s="6" t="s">
        <v>83</v>
      </c>
      <c r="N299" s="6" t="s">
        <v>94</v>
      </c>
      <c r="O299" s="6" t="s">
        <v>822</v>
      </c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>
        <v>10</v>
      </c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>
        <v>9</v>
      </c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</row>
    <row r="300" spans="1:126" ht="60" customHeight="1">
      <c r="A300" s="6" t="s">
        <v>77</v>
      </c>
      <c r="B300" s="6"/>
      <c r="C300" s="6" t="s">
        <v>823</v>
      </c>
      <c r="D300" s="6" t="str">
        <f t="shared" si="12"/>
        <v>https://www.google.fr/search?q=ADIDAS+JQ2271&amp;client=firefox-b&amp;tbm=isch&amp;source=lnms&amp;sa=X&amp;ved=0ahUKEwj59ILMoPnTAhXDDxoKHYTrBwYQ_AUIJigB&amp;biw=1920&amp;bih=1009</v>
      </c>
      <c r="E300" s="7" t="str">
        <f t="shared" si="13"/>
        <v>Google Images</v>
      </c>
      <c r="F300" s="6" t="s">
        <v>237</v>
      </c>
      <c r="G300" s="8">
        <v>19</v>
      </c>
      <c r="H300" s="9">
        <v>180</v>
      </c>
      <c r="I300" s="9">
        <f t="shared" si="14"/>
        <v>3420</v>
      </c>
      <c r="J300" s="6" t="s">
        <v>80</v>
      </c>
      <c r="K300" s="6" t="s">
        <v>81</v>
      </c>
      <c r="L300" s="6" t="s">
        <v>82</v>
      </c>
      <c r="M300" s="6" t="s">
        <v>93</v>
      </c>
      <c r="N300" s="6" t="s">
        <v>94</v>
      </c>
      <c r="O300" s="6" t="s">
        <v>120</v>
      </c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>
        <v>3</v>
      </c>
      <c r="AK300" s="6"/>
      <c r="AL300" s="6">
        <v>5</v>
      </c>
      <c r="AM300" s="6">
        <v>9</v>
      </c>
      <c r="AN300" s="6"/>
      <c r="AO300" s="6"/>
      <c r="AP300" s="6">
        <v>2</v>
      </c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</row>
    <row r="301" spans="1:126" ht="60" customHeight="1">
      <c r="A301" s="6" t="s">
        <v>77</v>
      </c>
      <c r="B301" s="6"/>
      <c r="C301" s="6" t="s">
        <v>824</v>
      </c>
      <c r="D301" s="6" t="str">
        <f t="shared" si="12"/>
        <v>https://www.google.fr/search?q=ADIDAS+GY0782&amp;client=firefox-b&amp;tbm=isch&amp;source=lnms&amp;sa=X&amp;ved=0ahUKEwj59ILMoPnTAhXDDxoKHYTrBwYQ_AUIJigB&amp;biw=1920&amp;bih=1009</v>
      </c>
      <c r="E301" s="7" t="str">
        <f t="shared" si="13"/>
        <v>Google Images</v>
      </c>
      <c r="F301" s="6" t="s">
        <v>825</v>
      </c>
      <c r="G301" s="8">
        <v>19</v>
      </c>
      <c r="H301" s="9">
        <v>110</v>
      </c>
      <c r="I301" s="9">
        <f t="shared" si="14"/>
        <v>2090</v>
      </c>
      <c r="J301" s="6" t="s">
        <v>80</v>
      </c>
      <c r="K301" s="6" t="s">
        <v>81</v>
      </c>
      <c r="L301" s="6" t="s">
        <v>82</v>
      </c>
      <c r="M301" s="6" t="s">
        <v>83</v>
      </c>
      <c r="N301" s="6" t="s">
        <v>84</v>
      </c>
      <c r="O301" s="6" t="s">
        <v>826</v>
      </c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>
        <v>1</v>
      </c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>
        <v>18</v>
      </c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</row>
    <row r="302" spans="1:126" ht="60" customHeight="1">
      <c r="A302" s="6" t="s">
        <v>77</v>
      </c>
      <c r="B302" s="6"/>
      <c r="C302" s="6" t="s">
        <v>827</v>
      </c>
      <c r="D302" s="6" t="str">
        <f t="shared" si="12"/>
        <v>https://www.google.fr/search?q=ADIDAS+IG9300&amp;client=firefox-b&amp;tbm=isch&amp;source=lnms&amp;sa=X&amp;ved=0ahUKEwj59ILMoPnTAhXDDxoKHYTrBwYQ_AUIJigB&amp;biw=1920&amp;bih=1009</v>
      </c>
      <c r="E302" s="7" t="str">
        <f t="shared" si="13"/>
        <v>Google Images</v>
      </c>
      <c r="F302" s="6" t="s">
        <v>828</v>
      </c>
      <c r="G302" s="8">
        <v>19</v>
      </c>
      <c r="H302" s="9">
        <v>65</v>
      </c>
      <c r="I302" s="9">
        <f t="shared" si="14"/>
        <v>1235</v>
      </c>
      <c r="J302" s="6" t="s">
        <v>80</v>
      </c>
      <c r="K302" s="6" t="s">
        <v>81</v>
      </c>
      <c r="L302" s="6" t="s">
        <v>129</v>
      </c>
      <c r="M302" s="6" t="s">
        <v>83</v>
      </c>
      <c r="N302" s="6" t="s">
        <v>89</v>
      </c>
      <c r="O302" s="6" t="s">
        <v>197</v>
      </c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>
        <v>4</v>
      </c>
      <c r="AI302" s="6"/>
      <c r="AJ302" s="6"/>
      <c r="AK302" s="6">
        <v>5</v>
      </c>
      <c r="AL302" s="6"/>
      <c r="AM302" s="6">
        <v>4</v>
      </c>
      <c r="AN302" s="6"/>
      <c r="AO302" s="6"/>
      <c r="AP302" s="6"/>
      <c r="AQ302" s="6">
        <v>1</v>
      </c>
      <c r="AR302" s="6"/>
      <c r="AS302" s="6">
        <v>2</v>
      </c>
      <c r="AT302" s="6"/>
      <c r="AU302" s="6"/>
      <c r="AV302" s="6">
        <v>2</v>
      </c>
      <c r="AW302" s="6"/>
      <c r="AX302" s="6"/>
      <c r="AY302" s="6">
        <v>1</v>
      </c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</row>
    <row r="303" spans="1:126" ht="60" customHeight="1">
      <c r="A303" s="6" t="s">
        <v>77</v>
      </c>
      <c r="B303" s="6"/>
      <c r="C303" s="6" t="s">
        <v>829</v>
      </c>
      <c r="D303" s="6" t="str">
        <f t="shared" si="12"/>
        <v>https://www.google.fr/search?q=ADIDAS+JR5329&amp;client=firefox-b&amp;tbm=isch&amp;source=lnms&amp;sa=X&amp;ved=0ahUKEwj59ILMoPnTAhXDDxoKHYTrBwYQ_AUIJigB&amp;biw=1920&amp;bih=1009</v>
      </c>
      <c r="E303" s="7" t="str">
        <f t="shared" si="13"/>
        <v>Google Images</v>
      </c>
      <c r="F303" s="6" t="s">
        <v>830</v>
      </c>
      <c r="G303" s="8">
        <v>19</v>
      </c>
      <c r="H303" s="9">
        <v>25</v>
      </c>
      <c r="I303" s="9">
        <f t="shared" si="14"/>
        <v>475</v>
      </c>
      <c r="J303" s="6" t="s">
        <v>80</v>
      </c>
      <c r="K303" s="6" t="s">
        <v>81</v>
      </c>
      <c r="L303" s="6" t="s">
        <v>129</v>
      </c>
      <c r="M303" s="6" t="s">
        <v>93</v>
      </c>
      <c r="N303" s="6" t="s">
        <v>112</v>
      </c>
      <c r="O303" s="6" t="s">
        <v>831</v>
      </c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>
        <v>9</v>
      </c>
      <c r="CN303" s="6">
        <v>2</v>
      </c>
      <c r="CO303" s="6"/>
      <c r="CP303" s="6"/>
      <c r="CQ303" s="6"/>
      <c r="CR303" s="6">
        <v>8</v>
      </c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</row>
    <row r="304" spans="1:126" ht="60" customHeight="1">
      <c r="A304" s="6" t="s">
        <v>77</v>
      </c>
      <c r="B304" s="6"/>
      <c r="C304" s="6" t="s">
        <v>195</v>
      </c>
      <c r="D304" s="6" t="str">
        <f t="shared" si="12"/>
        <v>https://www.google.fr/search?q=ADIDAS+JR6000&amp;client=firefox-b&amp;tbm=isch&amp;source=lnms&amp;sa=X&amp;ved=0ahUKEwj59ILMoPnTAhXDDxoKHYTrBwYQ_AUIJigB&amp;biw=1920&amp;bih=1009</v>
      </c>
      <c r="E304" s="7" t="str">
        <f t="shared" si="13"/>
        <v>Google Images</v>
      </c>
      <c r="F304" s="6" t="s">
        <v>196</v>
      </c>
      <c r="G304" s="8">
        <v>18</v>
      </c>
      <c r="H304" s="9">
        <v>55</v>
      </c>
      <c r="I304" s="9">
        <f t="shared" si="14"/>
        <v>990</v>
      </c>
      <c r="J304" s="6" t="s">
        <v>80</v>
      </c>
      <c r="K304" s="6" t="s">
        <v>81</v>
      </c>
      <c r="L304" s="6" t="s">
        <v>82</v>
      </c>
      <c r="M304" s="6" t="s">
        <v>88</v>
      </c>
      <c r="N304" s="6" t="s">
        <v>112</v>
      </c>
      <c r="O304" s="6" t="s">
        <v>197</v>
      </c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>
        <v>2</v>
      </c>
      <c r="AH304" s="6"/>
      <c r="AI304" s="6"/>
      <c r="AJ304" s="6">
        <v>2</v>
      </c>
      <c r="AK304" s="6">
        <v>1</v>
      </c>
      <c r="AL304" s="6">
        <v>2</v>
      </c>
      <c r="AM304" s="6">
        <v>2</v>
      </c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>
        <v>1</v>
      </c>
      <c r="CC304" s="6"/>
      <c r="CD304" s="6"/>
      <c r="CE304" s="6">
        <v>1</v>
      </c>
      <c r="CF304" s="6"/>
      <c r="CG304" s="6">
        <v>1</v>
      </c>
      <c r="CH304" s="6"/>
      <c r="CI304" s="6"/>
      <c r="CJ304" s="6">
        <v>1</v>
      </c>
      <c r="CK304" s="6"/>
      <c r="CL304" s="6"/>
      <c r="CM304" s="6"/>
      <c r="CN304" s="6"/>
      <c r="CO304" s="6">
        <v>1</v>
      </c>
      <c r="CP304" s="6"/>
      <c r="CQ304" s="6"/>
      <c r="CR304" s="6">
        <v>2</v>
      </c>
      <c r="CS304" s="6"/>
      <c r="CT304" s="6">
        <v>2</v>
      </c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</row>
    <row r="305" spans="1:126" ht="60" customHeight="1">
      <c r="A305" s="6" t="s">
        <v>77</v>
      </c>
      <c r="B305" s="6"/>
      <c r="C305" s="6" t="s">
        <v>241</v>
      </c>
      <c r="D305" s="6" t="str">
        <f t="shared" si="12"/>
        <v>https://www.google.fr/search?q=ADIDAS+JQ9971&amp;client=firefox-b&amp;tbm=isch&amp;source=lnms&amp;sa=X&amp;ved=0ahUKEwj59ILMoPnTAhXDDxoKHYTrBwYQ_AUIJigB&amp;biw=1920&amp;bih=1009</v>
      </c>
      <c r="E305" s="7" t="str">
        <f t="shared" si="13"/>
        <v>Google Images</v>
      </c>
      <c r="F305" s="6" t="s">
        <v>242</v>
      </c>
      <c r="G305" s="8">
        <v>18</v>
      </c>
      <c r="H305" s="9">
        <v>100</v>
      </c>
      <c r="I305" s="9">
        <f t="shared" si="14"/>
        <v>1800</v>
      </c>
      <c r="J305" s="6" t="s">
        <v>80</v>
      </c>
      <c r="K305" s="6" t="s">
        <v>81</v>
      </c>
      <c r="L305" s="6" t="s">
        <v>82</v>
      </c>
      <c r="M305" s="6" t="s">
        <v>93</v>
      </c>
      <c r="N305" s="6" t="s">
        <v>94</v>
      </c>
      <c r="O305" s="6" t="s">
        <v>243</v>
      </c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>
        <v>1</v>
      </c>
      <c r="AH305" s="6">
        <v>2</v>
      </c>
      <c r="AI305" s="6"/>
      <c r="AJ305" s="6">
        <v>3</v>
      </c>
      <c r="AK305" s="6">
        <v>6</v>
      </c>
      <c r="AL305" s="6">
        <v>3</v>
      </c>
      <c r="AM305" s="6">
        <v>3</v>
      </c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</row>
    <row r="306" spans="1:126" ht="60" customHeight="1">
      <c r="A306" s="6" t="s">
        <v>77</v>
      </c>
      <c r="B306" s="6"/>
      <c r="C306" s="6" t="s">
        <v>244</v>
      </c>
      <c r="D306" s="6" t="str">
        <f t="shared" si="12"/>
        <v>https://www.google.fr/search?q=ADIDAS+ID3801&amp;client=firefox-b&amp;tbm=isch&amp;source=lnms&amp;sa=X&amp;ved=0ahUKEwj59ILMoPnTAhXDDxoKHYTrBwYQ_AUIJigB&amp;biw=1920&amp;bih=1009</v>
      </c>
      <c r="E306" s="7" t="str">
        <f t="shared" si="13"/>
        <v>Google Images</v>
      </c>
      <c r="F306" s="6" t="s">
        <v>185</v>
      </c>
      <c r="G306" s="8">
        <v>18</v>
      </c>
      <c r="H306" s="9">
        <v>70</v>
      </c>
      <c r="I306" s="9">
        <f t="shared" si="14"/>
        <v>1260</v>
      </c>
      <c r="J306" s="6" t="s">
        <v>80</v>
      </c>
      <c r="K306" s="6" t="s">
        <v>81</v>
      </c>
      <c r="L306" s="6" t="s">
        <v>82</v>
      </c>
      <c r="M306" s="6" t="s">
        <v>111</v>
      </c>
      <c r="N306" s="6" t="s">
        <v>112</v>
      </c>
      <c r="O306" s="6" t="s">
        <v>90</v>
      </c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>
        <v>1</v>
      </c>
      <c r="AH306" s="6">
        <v>3</v>
      </c>
      <c r="AI306" s="6"/>
      <c r="AJ306" s="6">
        <v>2</v>
      </c>
      <c r="AK306" s="6">
        <v>5</v>
      </c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>
        <v>3</v>
      </c>
      <c r="CP306" s="6"/>
      <c r="CQ306" s="6"/>
      <c r="CR306" s="6">
        <v>1</v>
      </c>
      <c r="CS306" s="6"/>
      <c r="CT306" s="6">
        <v>3</v>
      </c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</row>
    <row r="307" spans="1:126" ht="60" customHeight="1">
      <c r="A307" s="6" t="s">
        <v>77</v>
      </c>
      <c r="B307" s="6"/>
      <c r="C307" s="6" t="s">
        <v>245</v>
      </c>
      <c r="D307" s="6" t="str">
        <f t="shared" si="12"/>
        <v>https://www.google.fr/search?q=ADIDAS+IH0931&amp;client=firefox-b&amp;tbm=isch&amp;source=lnms&amp;sa=X&amp;ved=0ahUKEwj59ILMoPnTAhXDDxoKHYTrBwYQ_AUIJigB&amp;biw=1920&amp;bih=1009</v>
      </c>
      <c r="E307" s="7" t="str">
        <f t="shared" si="13"/>
        <v>Google Images</v>
      </c>
      <c r="F307" s="6" t="s">
        <v>246</v>
      </c>
      <c r="G307" s="8">
        <v>18</v>
      </c>
      <c r="H307" s="9">
        <v>75</v>
      </c>
      <c r="I307" s="9">
        <f t="shared" si="14"/>
        <v>1350</v>
      </c>
      <c r="J307" s="6" t="s">
        <v>80</v>
      </c>
      <c r="K307" s="6" t="s">
        <v>81</v>
      </c>
      <c r="L307" s="6" t="s">
        <v>82</v>
      </c>
      <c r="M307" s="6" t="s">
        <v>111</v>
      </c>
      <c r="N307" s="6" t="s">
        <v>112</v>
      </c>
      <c r="O307" s="6" t="s">
        <v>113</v>
      </c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>
        <v>1</v>
      </c>
      <c r="AH307" s="6">
        <v>2</v>
      </c>
      <c r="AI307" s="6"/>
      <c r="AJ307" s="6">
        <v>1</v>
      </c>
      <c r="AK307" s="6">
        <v>2</v>
      </c>
      <c r="AL307" s="6">
        <v>1</v>
      </c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>
        <v>1</v>
      </c>
      <c r="CC307" s="6"/>
      <c r="CD307" s="6"/>
      <c r="CE307" s="6">
        <v>1</v>
      </c>
      <c r="CF307" s="6"/>
      <c r="CG307" s="6">
        <v>2</v>
      </c>
      <c r="CH307" s="6"/>
      <c r="CI307" s="6"/>
      <c r="CJ307" s="6">
        <v>2</v>
      </c>
      <c r="CK307" s="6"/>
      <c r="CL307" s="6"/>
      <c r="CM307" s="6">
        <v>1</v>
      </c>
      <c r="CN307" s="6"/>
      <c r="CO307" s="6">
        <v>1</v>
      </c>
      <c r="CP307" s="6"/>
      <c r="CQ307" s="6"/>
      <c r="CR307" s="6">
        <v>1</v>
      </c>
      <c r="CS307" s="6"/>
      <c r="CT307" s="6">
        <v>2</v>
      </c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</row>
    <row r="308" spans="1:126" ht="60" customHeight="1">
      <c r="A308" s="6" t="s">
        <v>77</v>
      </c>
      <c r="B308" s="6"/>
      <c r="C308" s="6" t="s">
        <v>832</v>
      </c>
      <c r="D308" s="6" t="str">
        <f t="shared" si="12"/>
        <v>https://www.google.fr/search?q=ADIDAS+IE1294&amp;client=firefox-b&amp;tbm=isch&amp;source=lnms&amp;sa=X&amp;ved=0ahUKEwj59ILMoPnTAhXDDxoKHYTrBwYQ_AUIJigB&amp;biw=1920&amp;bih=1009</v>
      </c>
      <c r="E308" s="7" t="str">
        <f t="shared" si="13"/>
        <v>Google Images</v>
      </c>
      <c r="F308" s="6" t="s">
        <v>530</v>
      </c>
      <c r="G308" s="8">
        <v>18</v>
      </c>
      <c r="H308" s="9">
        <v>90</v>
      </c>
      <c r="I308" s="9">
        <f t="shared" si="14"/>
        <v>1620</v>
      </c>
      <c r="J308" s="6" t="s">
        <v>80</v>
      </c>
      <c r="K308" s="6" t="s">
        <v>81</v>
      </c>
      <c r="L308" s="6" t="s">
        <v>82</v>
      </c>
      <c r="M308" s="6" t="s">
        <v>111</v>
      </c>
      <c r="N308" s="6" t="s">
        <v>89</v>
      </c>
      <c r="O308" s="6" t="s">
        <v>120</v>
      </c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>
        <v>14</v>
      </c>
      <c r="AM308" s="6"/>
      <c r="AN308" s="6"/>
      <c r="AO308" s="6"/>
      <c r="AP308" s="6"/>
      <c r="AQ308" s="6"/>
      <c r="AR308" s="6">
        <v>1</v>
      </c>
      <c r="AS308" s="6">
        <v>2</v>
      </c>
      <c r="AT308" s="6"/>
      <c r="AU308" s="6"/>
      <c r="AV308" s="6"/>
      <c r="AW308" s="6"/>
      <c r="AX308" s="6"/>
      <c r="AY308" s="6">
        <v>1</v>
      </c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</row>
    <row r="309" spans="1:126" ht="60" customHeight="1">
      <c r="A309" s="6" t="s">
        <v>77</v>
      </c>
      <c r="B309" s="6"/>
      <c r="C309" s="6" t="s">
        <v>833</v>
      </c>
      <c r="D309" s="6" t="str">
        <f t="shared" si="12"/>
        <v>https://www.google.fr/search?q=ADIDAS+JH6834&amp;client=firefox-b&amp;tbm=isch&amp;source=lnms&amp;sa=X&amp;ved=0ahUKEwj59ILMoPnTAhXDDxoKHYTrBwYQ_AUIJigB&amp;biw=1920&amp;bih=1009</v>
      </c>
      <c r="E309" s="7" t="str">
        <f t="shared" si="13"/>
        <v>Google Images</v>
      </c>
      <c r="F309" s="6" t="s">
        <v>641</v>
      </c>
      <c r="G309" s="8">
        <v>18</v>
      </c>
      <c r="H309" s="9">
        <v>120</v>
      </c>
      <c r="I309" s="9">
        <f t="shared" si="14"/>
        <v>2160</v>
      </c>
      <c r="J309" s="6" t="s">
        <v>80</v>
      </c>
      <c r="K309" s="6" t="s">
        <v>81</v>
      </c>
      <c r="L309" s="6" t="s">
        <v>82</v>
      </c>
      <c r="M309" s="6" t="s">
        <v>93</v>
      </c>
      <c r="N309" s="6" t="s">
        <v>94</v>
      </c>
      <c r="O309" s="6" t="s">
        <v>834</v>
      </c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>
        <v>1</v>
      </c>
      <c r="AK309" s="6">
        <v>6</v>
      </c>
      <c r="AL309" s="6">
        <v>1</v>
      </c>
      <c r="AM309" s="6">
        <v>4</v>
      </c>
      <c r="AN309" s="6">
        <v>3</v>
      </c>
      <c r="AO309" s="6">
        <v>1</v>
      </c>
      <c r="AP309" s="6">
        <v>2</v>
      </c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</row>
    <row r="310" spans="1:126" ht="60" customHeight="1">
      <c r="A310" s="6" t="s">
        <v>77</v>
      </c>
      <c r="B310" s="6"/>
      <c r="C310" s="6" t="s">
        <v>835</v>
      </c>
      <c r="D310" s="6" t="str">
        <f t="shared" si="12"/>
        <v>https://www.google.fr/search?q=ADIDAS+JS3470&amp;client=firefox-b&amp;tbm=isch&amp;source=lnms&amp;sa=X&amp;ved=0ahUKEwj59ILMoPnTAhXDDxoKHYTrBwYQ_AUIJigB&amp;biw=1920&amp;bih=1009</v>
      </c>
      <c r="E310" s="7" t="str">
        <f t="shared" si="13"/>
        <v>Google Images</v>
      </c>
      <c r="F310" s="6" t="s">
        <v>836</v>
      </c>
      <c r="G310" s="8">
        <v>18</v>
      </c>
      <c r="H310" s="9">
        <v>130</v>
      </c>
      <c r="I310" s="9">
        <f t="shared" si="14"/>
        <v>2340</v>
      </c>
      <c r="J310" s="6" t="s">
        <v>80</v>
      </c>
      <c r="K310" s="6" t="s">
        <v>81</v>
      </c>
      <c r="L310" s="6" t="s">
        <v>82</v>
      </c>
      <c r="M310" s="6" t="s">
        <v>126</v>
      </c>
      <c r="N310" s="6" t="s">
        <v>89</v>
      </c>
      <c r="O310" s="6" t="s">
        <v>120</v>
      </c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>
        <v>1</v>
      </c>
      <c r="AN310" s="6">
        <v>1</v>
      </c>
      <c r="AO310" s="6"/>
      <c r="AP310" s="6">
        <v>3</v>
      </c>
      <c r="AQ310" s="6">
        <v>1</v>
      </c>
      <c r="AR310" s="6">
        <v>3</v>
      </c>
      <c r="AS310" s="6">
        <v>8</v>
      </c>
      <c r="AT310" s="6"/>
      <c r="AU310" s="6"/>
      <c r="AV310" s="6"/>
      <c r="AW310" s="6"/>
      <c r="AX310" s="6"/>
      <c r="AY310" s="6"/>
      <c r="AZ310" s="6">
        <v>1</v>
      </c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</row>
    <row r="311" spans="1:126" ht="60" customHeight="1">
      <c r="A311" s="6" t="s">
        <v>77</v>
      </c>
      <c r="B311" s="6"/>
      <c r="C311" s="6" t="s">
        <v>837</v>
      </c>
      <c r="D311" s="6" t="str">
        <f t="shared" si="12"/>
        <v>https://www.google.fr/search?q=ADIDAS+ID3784&amp;client=firefox-b&amp;tbm=isch&amp;source=lnms&amp;sa=X&amp;ved=0ahUKEwj59ILMoPnTAhXDDxoKHYTrBwYQ_AUIJigB&amp;biw=1920&amp;bih=1009</v>
      </c>
      <c r="E311" s="7" t="str">
        <f t="shared" si="13"/>
        <v>Google Images</v>
      </c>
      <c r="F311" s="6" t="s">
        <v>838</v>
      </c>
      <c r="G311" s="8">
        <v>18</v>
      </c>
      <c r="H311" s="9">
        <v>60</v>
      </c>
      <c r="I311" s="9">
        <f t="shared" si="14"/>
        <v>1080</v>
      </c>
      <c r="J311" s="6" t="s">
        <v>80</v>
      </c>
      <c r="K311" s="6" t="s">
        <v>81</v>
      </c>
      <c r="L311" s="6" t="s">
        <v>82</v>
      </c>
      <c r="M311" s="6" t="s">
        <v>111</v>
      </c>
      <c r="N311" s="6" t="s">
        <v>89</v>
      </c>
      <c r="O311" s="6" t="s">
        <v>116</v>
      </c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>
        <v>2</v>
      </c>
      <c r="AQ311" s="6">
        <v>1</v>
      </c>
      <c r="AR311" s="6">
        <v>2</v>
      </c>
      <c r="AS311" s="6">
        <v>3</v>
      </c>
      <c r="AT311" s="6"/>
      <c r="AU311" s="6"/>
      <c r="AV311" s="6"/>
      <c r="AW311" s="6"/>
      <c r="AX311" s="6">
        <v>3</v>
      </c>
      <c r="AY311" s="6">
        <v>5</v>
      </c>
      <c r="AZ311" s="6">
        <v>1</v>
      </c>
      <c r="BA311" s="6">
        <v>1</v>
      </c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</row>
    <row r="312" spans="1:126" ht="60" customHeight="1">
      <c r="A312" s="6" t="s">
        <v>77</v>
      </c>
      <c r="B312" s="6"/>
      <c r="C312" s="6" t="s">
        <v>839</v>
      </c>
      <c r="D312" s="6" t="str">
        <f t="shared" si="12"/>
        <v>https://www.google.fr/search?q=ADIDAS+JR0441&amp;client=firefox-b&amp;tbm=isch&amp;source=lnms&amp;sa=X&amp;ved=0ahUKEwj59ILMoPnTAhXDDxoKHYTrBwYQ_AUIJigB&amp;biw=1920&amp;bih=1009</v>
      </c>
      <c r="E312" s="7" t="str">
        <f t="shared" si="13"/>
        <v>Google Images</v>
      </c>
      <c r="F312" s="6" t="s">
        <v>840</v>
      </c>
      <c r="G312" s="8">
        <v>18</v>
      </c>
      <c r="H312" s="9">
        <v>160</v>
      </c>
      <c r="I312" s="9">
        <f t="shared" si="14"/>
        <v>2880</v>
      </c>
      <c r="J312" s="6" t="s">
        <v>80</v>
      </c>
      <c r="K312" s="6" t="s">
        <v>81</v>
      </c>
      <c r="L312" s="6" t="s">
        <v>82</v>
      </c>
      <c r="M312" s="6" t="s">
        <v>111</v>
      </c>
      <c r="N312" s="6" t="s">
        <v>89</v>
      </c>
      <c r="O312" s="6" t="s">
        <v>116</v>
      </c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>
        <v>6</v>
      </c>
      <c r="AR312" s="6">
        <v>7</v>
      </c>
      <c r="AS312" s="6"/>
      <c r="AT312" s="6"/>
      <c r="AU312" s="6"/>
      <c r="AV312" s="6"/>
      <c r="AW312" s="6"/>
      <c r="AX312" s="6">
        <v>1</v>
      </c>
      <c r="AY312" s="6">
        <v>3</v>
      </c>
      <c r="AZ312" s="6">
        <v>1</v>
      </c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</row>
    <row r="313" spans="1:126" ht="60" customHeight="1">
      <c r="A313" s="6" t="s">
        <v>77</v>
      </c>
      <c r="B313" s="6"/>
      <c r="C313" s="6" t="s">
        <v>841</v>
      </c>
      <c r="D313" s="6" t="str">
        <f t="shared" si="12"/>
        <v>https://www.google.fr/search?q=ADIDAS+JH5656&amp;client=firefox-b&amp;tbm=isch&amp;source=lnms&amp;sa=X&amp;ved=0ahUKEwj59ILMoPnTAhXDDxoKHYTrBwYQ_AUIJigB&amp;biw=1920&amp;bih=1009</v>
      </c>
      <c r="E313" s="7" t="str">
        <f t="shared" si="13"/>
        <v>Google Images</v>
      </c>
      <c r="F313" s="6" t="s">
        <v>842</v>
      </c>
      <c r="G313" s="8">
        <v>18</v>
      </c>
      <c r="H313" s="9">
        <v>120</v>
      </c>
      <c r="I313" s="9">
        <f t="shared" si="14"/>
        <v>2160</v>
      </c>
      <c r="J313" s="6" t="s">
        <v>80</v>
      </c>
      <c r="K313" s="6" t="s">
        <v>81</v>
      </c>
      <c r="L313" s="6" t="s">
        <v>82</v>
      </c>
      <c r="M313" s="6" t="s">
        <v>111</v>
      </c>
      <c r="N313" s="6" t="s">
        <v>89</v>
      </c>
      <c r="O313" s="6" t="s">
        <v>120</v>
      </c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>
        <v>2</v>
      </c>
      <c r="AQ313" s="6">
        <v>2</v>
      </c>
      <c r="AR313" s="6">
        <v>2</v>
      </c>
      <c r="AS313" s="6">
        <v>2</v>
      </c>
      <c r="AT313" s="6"/>
      <c r="AU313" s="6">
        <v>2</v>
      </c>
      <c r="AV313" s="6">
        <v>2</v>
      </c>
      <c r="AW313" s="6"/>
      <c r="AX313" s="6">
        <v>2</v>
      </c>
      <c r="AY313" s="6">
        <v>2</v>
      </c>
      <c r="AZ313" s="6">
        <v>2</v>
      </c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</row>
    <row r="314" spans="1:126" ht="60" customHeight="1">
      <c r="A314" s="6" t="s">
        <v>77</v>
      </c>
      <c r="B314" s="6"/>
      <c r="C314" s="6" t="s">
        <v>843</v>
      </c>
      <c r="D314" s="6" t="str">
        <f t="shared" si="12"/>
        <v>https://www.google.fr/search?q=ADIDAS+IF6906&amp;client=firefox-b&amp;tbm=isch&amp;source=lnms&amp;sa=X&amp;ved=0ahUKEwj59ILMoPnTAhXDDxoKHYTrBwYQ_AUIJigB&amp;biw=1920&amp;bih=1009</v>
      </c>
      <c r="E314" s="7" t="str">
        <f t="shared" si="13"/>
        <v>Google Images</v>
      </c>
      <c r="F314" s="6" t="s">
        <v>844</v>
      </c>
      <c r="G314" s="8">
        <v>18</v>
      </c>
      <c r="H314" s="9">
        <v>80</v>
      </c>
      <c r="I314" s="9">
        <f t="shared" si="14"/>
        <v>1440</v>
      </c>
      <c r="J314" s="6" t="s">
        <v>80</v>
      </c>
      <c r="K314" s="6" t="s">
        <v>81</v>
      </c>
      <c r="L314" s="6" t="s">
        <v>82</v>
      </c>
      <c r="M314" s="6" t="s">
        <v>111</v>
      </c>
      <c r="N314" s="6" t="s">
        <v>89</v>
      </c>
      <c r="O314" s="6" t="s">
        <v>90</v>
      </c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>
        <v>4</v>
      </c>
      <c r="AQ314" s="6">
        <v>1</v>
      </c>
      <c r="AR314" s="6">
        <v>2</v>
      </c>
      <c r="AS314" s="6">
        <v>2</v>
      </c>
      <c r="AT314" s="6"/>
      <c r="AU314" s="6">
        <v>2</v>
      </c>
      <c r="AV314" s="6">
        <v>5</v>
      </c>
      <c r="AW314" s="6"/>
      <c r="AX314" s="6">
        <v>1</v>
      </c>
      <c r="AY314" s="6">
        <v>1</v>
      </c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</row>
    <row r="315" spans="1:126" ht="60" customHeight="1">
      <c r="A315" s="6" t="s">
        <v>77</v>
      </c>
      <c r="B315" s="6"/>
      <c r="C315" s="6" t="s">
        <v>845</v>
      </c>
      <c r="D315" s="6" t="str">
        <f t="shared" si="12"/>
        <v>https://www.google.fr/search?q=ADIDAS+HP2200&amp;client=firefox-b&amp;tbm=isch&amp;source=lnms&amp;sa=X&amp;ved=0ahUKEwj59ILMoPnTAhXDDxoKHYTrBwYQ_AUIJigB&amp;biw=1920&amp;bih=1009</v>
      </c>
      <c r="E315" s="7" t="str">
        <f t="shared" si="13"/>
        <v>Google Images</v>
      </c>
      <c r="F315" s="6" t="s">
        <v>846</v>
      </c>
      <c r="G315" s="8">
        <v>18</v>
      </c>
      <c r="H315" s="9">
        <v>110</v>
      </c>
      <c r="I315" s="9">
        <f t="shared" si="14"/>
        <v>1980</v>
      </c>
      <c r="J315" s="6" t="s">
        <v>80</v>
      </c>
      <c r="K315" s="6" t="s">
        <v>81</v>
      </c>
      <c r="L315" s="6" t="s">
        <v>82</v>
      </c>
      <c r="M315" s="6" t="s">
        <v>83</v>
      </c>
      <c r="N315" s="6" t="s">
        <v>89</v>
      </c>
      <c r="O315" s="6" t="s">
        <v>120</v>
      </c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>
        <v>18</v>
      </c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</row>
    <row r="316" spans="1:126" ht="60" customHeight="1">
      <c r="A316" s="6" t="s">
        <v>77</v>
      </c>
      <c r="B316" s="6"/>
      <c r="C316" s="6" t="s">
        <v>847</v>
      </c>
      <c r="D316" s="6" t="str">
        <f t="shared" si="12"/>
        <v>https://www.google.fr/search?q=ADIDAS+JS1181&amp;client=firefox-b&amp;tbm=isch&amp;source=lnms&amp;sa=X&amp;ved=0ahUKEwj59ILMoPnTAhXDDxoKHYTrBwYQ_AUIJigB&amp;biw=1920&amp;bih=1009</v>
      </c>
      <c r="E316" s="7" t="str">
        <f t="shared" si="13"/>
        <v>Google Images</v>
      </c>
      <c r="F316" s="6" t="s">
        <v>848</v>
      </c>
      <c r="G316" s="8">
        <v>18</v>
      </c>
      <c r="H316" s="9">
        <v>130</v>
      </c>
      <c r="I316" s="9">
        <f t="shared" si="14"/>
        <v>2340</v>
      </c>
      <c r="J316" s="6" t="s">
        <v>80</v>
      </c>
      <c r="K316" s="6" t="s">
        <v>81</v>
      </c>
      <c r="L316" s="6" t="s">
        <v>82</v>
      </c>
      <c r="M316" s="6" t="s">
        <v>126</v>
      </c>
      <c r="N316" s="6" t="s">
        <v>89</v>
      </c>
      <c r="O316" s="6" t="s">
        <v>90</v>
      </c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>
        <v>7</v>
      </c>
      <c r="AR316" s="6">
        <v>2</v>
      </c>
      <c r="AS316" s="6">
        <v>2</v>
      </c>
      <c r="AT316" s="6"/>
      <c r="AU316" s="6"/>
      <c r="AV316" s="6"/>
      <c r="AW316" s="6"/>
      <c r="AX316" s="6">
        <v>3</v>
      </c>
      <c r="AY316" s="6"/>
      <c r="AZ316" s="6">
        <v>4</v>
      </c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</row>
    <row r="317" spans="1:126" ht="60" customHeight="1">
      <c r="A317" s="6" t="s">
        <v>77</v>
      </c>
      <c r="B317" s="6"/>
      <c r="C317" s="6" t="s">
        <v>849</v>
      </c>
      <c r="D317" s="6" t="str">
        <f t="shared" si="12"/>
        <v>https://www.google.fr/search?q=ADIDAS+IF3708&amp;client=firefox-b&amp;tbm=isch&amp;source=lnms&amp;sa=X&amp;ved=0ahUKEwj59ILMoPnTAhXDDxoKHYTrBwYQ_AUIJigB&amp;biw=1920&amp;bih=1009</v>
      </c>
      <c r="E317" s="7" t="str">
        <f t="shared" si="13"/>
        <v>Google Images</v>
      </c>
      <c r="F317" s="6" t="s">
        <v>443</v>
      </c>
      <c r="G317" s="8">
        <v>18</v>
      </c>
      <c r="H317" s="9">
        <v>45</v>
      </c>
      <c r="I317" s="9">
        <f t="shared" si="14"/>
        <v>810</v>
      </c>
      <c r="J317" s="6" t="s">
        <v>80</v>
      </c>
      <c r="K317" s="6" t="s">
        <v>81</v>
      </c>
      <c r="L317" s="6" t="s">
        <v>129</v>
      </c>
      <c r="M317" s="6" t="s">
        <v>83</v>
      </c>
      <c r="N317" s="6" t="s">
        <v>89</v>
      </c>
      <c r="O317" s="6" t="s">
        <v>642</v>
      </c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>
        <v>1</v>
      </c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>
        <v>18</v>
      </c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</row>
    <row r="318" spans="1:126" ht="60" customHeight="1">
      <c r="A318" s="6" t="s">
        <v>77</v>
      </c>
      <c r="B318" s="6"/>
      <c r="C318" s="6" t="s">
        <v>850</v>
      </c>
      <c r="D318" s="6" t="str">
        <f t="shared" si="12"/>
        <v>https://www.google.fr/search?q=ADIDAS+IF9138&amp;client=firefox-b&amp;tbm=isch&amp;source=lnms&amp;sa=X&amp;ved=0ahUKEwj59ILMoPnTAhXDDxoKHYTrBwYQ_AUIJigB&amp;biw=1920&amp;bih=1009</v>
      </c>
      <c r="E318" s="7" t="str">
        <f t="shared" si="13"/>
        <v>Google Images</v>
      </c>
      <c r="F318" s="6" t="s">
        <v>228</v>
      </c>
      <c r="G318" s="8">
        <v>18</v>
      </c>
      <c r="H318" s="9">
        <v>150</v>
      </c>
      <c r="I318" s="9">
        <f t="shared" si="14"/>
        <v>2700</v>
      </c>
      <c r="J318" s="6" t="s">
        <v>80</v>
      </c>
      <c r="K318" s="6" t="s">
        <v>81</v>
      </c>
      <c r="L318" s="6" t="s">
        <v>82</v>
      </c>
      <c r="M318" s="6" t="s">
        <v>229</v>
      </c>
      <c r="N318" s="6" t="s">
        <v>321</v>
      </c>
      <c r="O318" s="6" t="s">
        <v>851</v>
      </c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>
        <v>2</v>
      </c>
      <c r="AM318" s="6">
        <v>2</v>
      </c>
      <c r="AN318" s="6">
        <v>4</v>
      </c>
      <c r="AO318" s="6"/>
      <c r="AP318" s="6">
        <v>1</v>
      </c>
      <c r="AQ318" s="6">
        <v>1</v>
      </c>
      <c r="AR318" s="6">
        <v>4</v>
      </c>
      <c r="AS318" s="6">
        <v>3</v>
      </c>
      <c r="AT318" s="6"/>
      <c r="AU318" s="6">
        <v>1</v>
      </c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</row>
    <row r="319" spans="1:126" ht="60" customHeight="1">
      <c r="A319" s="6" t="s">
        <v>77</v>
      </c>
      <c r="B319" s="6"/>
      <c r="C319" s="6" t="s">
        <v>852</v>
      </c>
      <c r="D319" s="6" t="str">
        <f t="shared" si="12"/>
        <v>https://www.google.fr/search?q=ADIDAS+JI1684&amp;client=firefox-b&amp;tbm=isch&amp;source=lnms&amp;sa=X&amp;ved=0ahUKEwj59ILMoPnTAhXDDxoKHYTrBwYQ_AUIJigB&amp;biw=1920&amp;bih=1009</v>
      </c>
      <c r="E319" s="7" t="str">
        <f t="shared" si="13"/>
        <v>Google Images</v>
      </c>
      <c r="F319" s="6" t="s">
        <v>853</v>
      </c>
      <c r="G319" s="8">
        <v>18</v>
      </c>
      <c r="H319" s="9">
        <v>40</v>
      </c>
      <c r="I319" s="9">
        <f t="shared" si="14"/>
        <v>720</v>
      </c>
      <c r="J319" s="6" t="s">
        <v>80</v>
      </c>
      <c r="K319" s="6" t="s">
        <v>81</v>
      </c>
      <c r="L319" s="6" t="s">
        <v>82</v>
      </c>
      <c r="M319" s="6" t="s">
        <v>93</v>
      </c>
      <c r="N319" s="6" t="s">
        <v>112</v>
      </c>
      <c r="O319" s="6" t="s">
        <v>854</v>
      </c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>
        <v>1</v>
      </c>
      <c r="CL319" s="6"/>
      <c r="CM319" s="6"/>
      <c r="CN319" s="6"/>
      <c r="CO319" s="6"/>
      <c r="CP319" s="6">
        <v>8</v>
      </c>
      <c r="CQ319" s="6"/>
      <c r="CR319" s="6">
        <v>1</v>
      </c>
      <c r="CS319" s="6"/>
      <c r="CT319" s="6">
        <v>8</v>
      </c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</row>
    <row r="320" spans="1:126" ht="60" customHeight="1">
      <c r="A320" s="6" t="s">
        <v>77</v>
      </c>
      <c r="B320" s="6"/>
      <c r="C320" s="6" t="s">
        <v>855</v>
      </c>
      <c r="D320" s="6" t="str">
        <f t="shared" si="12"/>
        <v>https://www.google.fr/search?q=ADIDAS+IH6311&amp;client=firefox-b&amp;tbm=isch&amp;source=lnms&amp;sa=X&amp;ved=0ahUKEwj59ILMoPnTAhXDDxoKHYTrBwYQ_AUIJigB&amp;biw=1920&amp;bih=1009</v>
      </c>
      <c r="E320" s="7" t="str">
        <f t="shared" si="13"/>
        <v>Google Images</v>
      </c>
      <c r="F320" s="6" t="s">
        <v>856</v>
      </c>
      <c r="G320" s="8">
        <v>18</v>
      </c>
      <c r="H320" s="9">
        <v>45</v>
      </c>
      <c r="I320" s="9">
        <f t="shared" si="14"/>
        <v>810</v>
      </c>
      <c r="J320" s="6" t="s">
        <v>80</v>
      </c>
      <c r="K320" s="6" t="s">
        <v>81</v>
      </c>
      <c r="L320" s="6" t="s">
        <v>82</v>
      </c>
      <c r="M320" s="6" t="s">
        <v>93</v>
      </c>
      <c r="N320" s="6" t="s">
        <v>327</v>
      </c>
      <c r="O320" s="6" t="s">
        <v>857</v>
      </c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>
        <v>1</v>
      </c>
      <c r="BO320" s="6"/>
      <c r="BP320" s="6">
        <v>2</v>
      </c>
      <c r="BQ320" s="6">
        <v>1</v>
      </c>
      <c r="BR320" s="6">
        <v>2</v>
      </c>
      <c r="BS320" s="6">
        <v>3</v>
      </c>
      <c r="BT320" s="6">
        <v>2</v>
      </c>
      <c r="BU320" s="6"/>
      <c r="BV320" s="6">
        <v>5</v>
      </c>
      <c r="BW320" s="6"/>
      <c r="BX320" s="6"/>
      <c r="BY320" s="6">
        <v>2</v>
      </c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</row>
    <row r="321" spans="1:126" ht="60" customHeight="1">
      <c r="A321" s="6" t="s">
        <v>77</v>
      </c>
      <c r="B321" s="6"/>
      <c r="C321" s="6" t="s">
        <v>163</v>
      </c>
      <c r="D321" s="6" t="str">
        <f t="shared" si="12"/>
        <v>https://www.google.fr/search?q=ADIDAS+JI0901&amp;client=firefox-b&amp;tbm=isch&amp;source=lnms&amp;sa=X&amp;ved=0ahUKEwj59ILMoPnTAhXDDxoKHYTrBwYQ_AUIJigB&amp;biw=1920&amp;bih=1009</v>
      </c>
      <c r="E321" s="7" t="str">
        <f t="shared" si="13"/>
        <v>Google Images</v>
      </c>
      <c r="F321" s="6" t="s">
        <v>164</v>
      </c>
      <c r="G321" s="8">
        <v>17</v>
      </c>
      <c r="H321" s="9">
        <v>40</v>
      </c>
      <c r="I321" s="9">
        <f t="shared" si="14"/>
        <v>680</v>
      </c>
      <c r="J321" s="6" t="s">
        <v>80</v>
      </c>
      <c r="K321" s="6" t="s">
        <v>81</v>
      </c>
      <c r="L321" s="6" t="s">
        <v>82</v>
      </c>
      <c r="M321" s="6" t="s">
        <v>88</v>
      </c>
      <c r="N321" s="6" t="s">
        <v>84</v>
      </c>
      <c r="O321" s="6" t="s">
        <v>90</v>
      </c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>
        <v>3</v>
      </c>
      <c r="AH321" s="6"/>
      <c r="AI321" s="6"/>
      <c r="AJ321" s="6">
        <v>7</v>
      </c>
      <c r="AK321" s="6">
        <v>7</v>
      </c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</row>
    <row r="322" spans="1:126" ht="60" customHeight="1">
      <c r="A322" s="6" t="s">
        <v>77</v>
      </c>
      <c r="B322" s="6"/>
      <c r="C322" s="6" t="s">
        <v>858</v>
      </c>
      <c r="D322" s="6" t="str">
        <f t="shared" ref="D322:D385" si="15">"https://www.google.fr/search?q="&amp;A322&amp;"+"&amp;C322&amp;"&amp;client=firefox-b&amp;tbm=isch&amp;source=lnms&amp;sa=X&amp;ved=0ahUKEwj59ILMoPnTAhXDDxoKHYTrBwYQ_AUIJigB&amp;biw=1920&amp;bih=1009"</f>
        <v>https://www.google.fr/search?q=ADIDAS+JS2896&amp;client=firefox-b&amp;tbm=isch&amp;source=lnms&amp;sa=X&amp;ved=0ahUKEwj59ILMoPnTAhXDDxoKHYTrBwYQ_AUIJigB&amp;biw=1920&amp;bih=1009</v>
      </c>
      <c r="E322" s="7" t="str">
        <f t="shared" ref="E322:E385" si="16">HYPERLINK(D322,"Google Images")</f>
        <v>Google Images</v>
      </c>
      <c r="F322" s="6" t="s">
        <v>859</v>
      </c>
      <c r="G322" s="8">
        <v>17</v>
      </c>
      <c r="H322" s="9">
        <v>85</v>
      </c>
      <c r="I322" s="9">
        <f t="shared" ref="I322:I385" si="17">H322*G322</f>
        <v>1445</v>
      </c>
      <c r="J322" s="6" t="s">
        <v>80</v>
      </c>
      <c r="K322" s="6" t="s">
        <v>81</v>
      </c>
      <c r="L322" s="6" t="s">
        <v>82</v>
      </c>
      <c r="M322" s="6" t="s">
        <v>93</v>
      </c>
      <c r="N322" s="6" t="s">
        <v>94</v>
      </c>
      <c r="O322" s="6" t="s">
        <v>108</v>
      </c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>
        <v>3</v>
      </c>
      <c r="AK322" s="6">
        <v>1</v>
      </c>
      <c r="AL322" s="6">
        <v>5</v>
      </c>
      <c r="AM322" s="6">
        <v>4</v>
      </c>
      <c r="AN322" s="6">
        <v>3</v>
      </c>
      <c r="AO322" s="6"/>
      <c r="AP322" s="6">
        <v>1</v>
      </c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</row>
    <row r="323" spans="1:126" ht="60" customHeight="1">
      <c r="A323" s="6" t="s">
        <v>77</v>
      </c>
      <c r="B323" s="6"/>
      <c r="C323" s="6" t="s">
        <v>860</v>
      </c>
      <c r="D323" s="6" t="str">
        <f t="shared" si="15"/>
        <v>https://www.google.fr/search?q=ADIDAS+IF6309&amp;client=firefox-b&amp;tbm=isch&amp;source=lnms&amp;sa=X&amp;ved=0ahUKEwj59ILMoPnTAhXDDxoKHYTrBwYQ_AUIJigB&amp;biw=1920&amp;bih=1009</v>
      </c>
      <c r="E323" s="7" t="str">
        <f t="shared" si="16"/>
        <v>Google Images</v>
      </c>
      <c r="F323" s="6" t="s">
        <v>861</v>
      </c>
      <c r="G323" s="8">
        <v>17</v>
      </c>
      <c r="H323" s="9">
        <v>100</v>
      </c>
      <c r="I323" s="9">
        <f t="shared" si="17"/>
        <v>1700</v>
      </c>
      <c r="J323" s="6" t="s">
        <v>80</v>
      </c>
      <c r="K323" s="6" t="s">
        <v>81</v>
      </c>
      <c r="L323" s="6" t="s">
        <v>82</v>
      </c>
      <c r="M323" s="6" t="s">
        <v>111</v>
      </c>
      <c r="N323" s="6" t="s">
        <v>89</v>
      </c>
      <c r="O323" s="6" t="s">
        <v>465</v>
      </c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>
        <v>3</v>
      </c>
      <c r="AO323" s="6"/>
      <c r="AP323" s="6">
        <v>2</v>
      </c>
      <c r="AQ323" s="6"/>
      <c r="AR323" s="6">
        <v>3</v>
      </c>
      <c r="AS323" s="6">
        <v>1</v>
      </c>
      <c r="AT323" s="6"/>
      <c r="AU323" s="6">
        <v>1</v>
      </c>
      <c r="AV323" s="6"/>
      <c r="AW323" s="6"/>
      <c r="AX323" s="6">
        <v>3</v>
      </c>
      <c r="AY323" s="6">
        <v>4</v>
      </c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</row>
    <row r="324" spans="1:126" ht="60" customHeight="1">
      <c r="A324" s="6" t="s">
        <v>77</v>
      </c>
      <c r="B324" s="6"/>
      <c r="C324" s="6" t="s">
        <v>862</v>
      </c>
      <c r="D324" s="6" t="str">
        <f t="shared" si="15"/>
        <v>https://www.google.fr/search?q=ADIDAS+JQ1071&amp;client=firefox-b&amp;tbm=isch&amp;source=lnms&amp;sa=X&amp;ved=0ahUKEwj59ILMoPnTAhXDDxoKHYTrBwYQ_AUIJigB&amp;biw=1920&amp;bih=1009</v>
      </c>
      <c r="E324" s="7" t="str">
        <f t="shared" si="16"/>
        <v>Google Images</v>
      </c>
      <c r="F324" s="6" t="s">
        <v>220</v>
      </c>
      <c r="G324" s="8">
        <v>17</v>
      </c>
      <c r="H324" s="9">
        <v>100</v>
      </c>
      <c r="I324" s="9">
        <f t="shared" si="17"/>
        <v>1700</v>
      </c>
      <c r="J324" s="6" t="s">
        <v>80</v>
      </c>
      <c r="K324" s="6" t="s">
        <v>81</v>
      </c>
      <c r="L324" s="6" t="s">
        <v>82</v>
      </c>
      <c r="M324" s="6" t="s">
        <v>111</v>
      </c>
      <c r="N324" s="6" t="s">
        <v>89</v>
      </c>
      <c r="O324" s="6" t="s">
        <v>120</v>
      </c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>
        <v>1</v>
      </c>
      <c r="AN324" s="6">
        <v>3</v>
      </c>
      <c r="AO324" s="6"/>
      <c r="AP324" s="6">
        <v>1</v>
      </c>
      <c r="AQ324" s="6">
        <v>2</v>
      </c>
      <c r="AR324" s="6">
        <v>1</v>
      </c>
      <c r="AS324" s="6">
        <v>3</v>
      </c>
      <c r="AT324" s="6"/>
      <c r="AU324" s="6">
        <v>2</v>
      </c>
      <c r="AV324" s="6">
        <v>3</v>
      </c>
      <c r="AW324" s="6"/>
      <c r="AX324" s="6">
        <v>1</v>
      </c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</row>
    <row r="325" spans="1:126" ht="60" customHeight="1">
      <c r="A325" s="6" t="s">
        <v>77</v>
      </c>
      <c r="B325" s="6"/>
      <c r="C325" s="6" t="s">
        <v>863</v>
      </c>
      <c r="D325" s="6" t="str">
        <f t="shared" si="15"/>
        <v>https://www.google.fr/search?q=ADIDAS+JH6879&amp;client=firefox-b&amp;tbm=isch&amp;source=lnms&amp;sa=X&amp;ved=0ahUKEwj59ILMoPnTAhXDDxoKHYTrBwYQ_AUIJigB&amp;biw=1920&amp;bih=1009</v>
      </c>
      <c r="E325" s="7" t="str">
        <f t="shared" si="16"/>
        <v>Google Images</v>
      </c>
      <c r="F325" s="6" t="s">
        <v>864</v>
      </c>
      <c r="G325" s="8">
        <v>17</v>
      </c>
      <c r="H325" s="9">
        <v>55</v>
      </c>
      <c r="I325" s="9">
        <f t="shared" si="17"/>
        <v>935</v>
      </c>
      <c r="J325" s="6" t="s">
        <v>80</v>
      </c>
      <c r="K325" s="6" t="s">
        <v>81</v>
      </c>
      <c r="L325" s="6" t="s">
        <v>82</v>
      </c>
      <c r="M325" s="6" t="s">
        <v>93</v>
      </c>
      <c r="N325" s="6" t="s">
        <v>94</v>
      </c>
      <c r="O325" s="6" t="s">
        <v>123</v>
      </c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>
        <v>13</v>
      </c>
      <c r="AM325" s="6"/>
      <c r="AN325" s="6">
        <v>3</v>
      </c>
      <c r="AO325" s="6">
        <v>1</v>
      </c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</row>
    <row r="326" spans="1:126" ht="60" customHeight="1">
      <c r="A326" s="6" t="s">
        <v>77</v>
      </c>
      <c r="B326" s="6"/>
      <c r="C326" s="6" t="s">
        <v>865</v>
      </c>
      <c r="D326" s="6" t="str">
        <f t="shared" si="15"/>
        <v>https://www.google.fr/search?q=ADIDAS+IF6383&amp;client=firefox-b&amp;tbm=isch&amp;source=lnms&amp;sa=X&amp;ved=0ahUKEwj59ILMoPnTAhXDDxoKHYTrBwYQ_AUIJigB&amp;biw=1920&amp;bih=1009</v>
      </c>
      <c r="E326" s="7" t="str">
        <f t="shared" si="16"/>
        <v>Google Images</v>
      </c>
      <c r="F326" s="6" t="s">
        <v>574</v>
      </c>
      <c r="G326" s="8">
        <v>17</v>
      </c>
      <c r="H326" s="9">
        <v>90</v>
      </c>
      <c r="I326" s="9">
        <f t="shared" si="17"/>
        <v>1530</v>
      </c>
      <c r="J326" s="6" t="s">
        <v>80</v>
      </c>
      <c r="K326" s="6" t="s">
        <v>81</v>
      </c>
      <c r="L326" s="6" t="s">
        <v>82</v>
      </c>
      <c r="M326" s="6" t="s">
        <v>111</v>
      </c>
      <c r="N326" s="6" t="s">
        <v>89</v>
      </c>
      <c r="O326" s="6" t="s">
        <v>866</v>
      </c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>
        <v>1</v>
      </c>
      <c r="AN326" s="6"/>
      <c r="AO326" s="6"/>
      <c r="AP326" s="6">
        <v>1</v>
      </c>
      <c r="AQ326" s="6"/>
      <c r="AR326" s="6"/>
      <c r="AS326" s="6"/>
      <c r="AT326" s="6"/>
      <c r="AU326" s="6"/>
      <c r="AV326" s="6">
        <v>2</v>
      </c>
      <c r="AW326" s="6"/>
      <c r="AX326" s="6">
        <v>2</v>
      </c>
      <c r="AY326" s="6">
        <v>4</v>
      </c>
      <c r="AZ326" s="6">
        <v>4</v>
      </c>
      <c r="BA326" s="6">
        <v>3</v>
      </c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</row>
    <row r="327" spans="1:126" ht="60" customHeight="1">
      <c r="A327" s="6" t="s">
        <v>77</v>
      </c>
      <c r="B327" s="6"/>
      <c r="C327" s="6" t="s">
        <v>867</v>
      </c>
      <c r="D327" s="6" t="str">
        <f t="shared" si="15"/>
        <v>https://www.google.fr/search?q=ADIDAS+IH8220&amp;client=firefox-b&amp;tbm=isch&amp;source=lnms&amp;sa=X&amp;ved=0ahUKEwj59ILMoPnTAhXDDxoKHYTrBwYQ_AUIJigB&amp;biw=1920&amp;bih=1009</v>
      </c>
      <c r="E327" s="7" t="str">
        <f t="shared" si="16"/>
        <v>Google Images</v>
      </c>
      <c r="F327" s="6" t="s">
        <v>868</v>
      </c>
      <c r="G327" s="8">
        <v>17</v>
      </c>
      <c r="H327" s="9">
        <v>65</v>
      </c>
      <c r="I327" s="9">
        <f t="shared" si="17"/>
        <v>1105</v>
      </c>
      <c r="J327" s="6" t="s">
        <v>80</v>
      </c>
      <c r="K327" s="6" t="s">
        <v>81</v>
      </c>
      <c r="L327" s="6" t="s">
        <v>82</v>
      </c>
      <c r="M327" s="6" t="s">
        <v>126</v>
      </c>
      <c r="N327" s="6" t="s">
        <v>89</v>
      </c>
      <c r="O327" s="6" t="s">
        <v>120</v>
      </c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>
        <v>2</v>
      </c>
      <c r="AQ327" s="6">
        <v>3</v>
      </c>
      <c r="AR327" s="6"/>
      <c r="AS327" s="6">
        <v>8</v>
      </c>
      <c r="AT327" s="6"/>
      <c r="AU327" s="6">
        <v>2</v>
      </c>
      <c r="AV327" s="6">
        <v>1</v>
      </c>
      <c r="AW327" s="6"/>
      <c r="AX327" s="6">
        <v>1</v>
      </c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</row>
    <row r="328" spans="1:126" ht="60" customHeight="1">
      <c r="A328" s="6" t="s">
        <v>77</v>
      </c>
      <c r="B328" s="6"/>
      <c r="C328" s="6" t="s">
        <v>869</v>
      </c>
      <c r="D328" s="6" t="str">
        <f t="shared" si="15"/>
        <v>https://www.google.fr/search?q=ADIDAS+IG7150&amp;client=firefox-b&amp;tbm=isch&amp;source=lnms&amp;sa=X&amp;ved=0ahUKEwj59ILMoPnTAhXDDxoKHYTrBwYQ_AUIJigB&amp;biw=1920&amp;bih=1009</v>
      </c>
      <c r="E328" s="7" t="str">
        <f t="shared" si="16"/>
        <v>Google Images</v>
      </c>
      <c r="F328" s="6" t="s">
        <v>696</v>
      </c>
      <c r="G328" s="8">
        <v>17</v>
      </c>
      <c r="H328" s="9">
        <v>60</v>
      </c>
      <c r="I328" s="9">
        <f t="shared" si="17"/>
        <v>1020</v>
      </c>
      <c r="J328" s="6" t="s">
        <v>80</v>
      </c>
      <c r="K328" s="6" t="s">
        <v>81</v>
      </c>
      <c r="L328" s="6" t="s">
        <v>129</v>
      </c>
      <c r="M328" s="6" t="s">
        <v>83</v>
      </c>
      <c r="N328" s="6" t="s">
        <v>94</v>
      </c>
      <c r="O328" s="6" t="s">
        <v>95</v>
      </c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>
        <v>17</v>
      </c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</row>
    <row r="329" spans="1:126" ht="60" customHeight="1">
      <c r="A329" s="6" t="s">
        <v>77</v>
      </c>
      <c r="B329" s="6"/>
      <c r="C329" s="6" t="s">
        <v>870</v>
      </c>
      <c r="D329" s="6" t="str">
        <f t="shared" si="15"/>
        <v>https://www.google.fr/search?q=ADIDAS+JI1223&amp;client=firefox-b&amp;tbm=isch&amp;source=lnms&amp;sa=X&amp;ved=0ahUKEwj59ILMoPnTAhXDDxoKHYTrBwYQ_AUIJigB&amp;biw=1920&amp;bih=1009</v>
      </c>
      <c r="E329" s="7" t="str">
        <f t="shared" si="16"/>
        <v>Google Images</v>
      </c>
      <c r="F329" s="6" t="s">
        <v>871</v>
      </c>
      <c r="G329" s="8">
        <v>17</v>
      </c>
      <c r="H329" s="9">
        <v>130</v>
      </c>
      <c r="I329" s="9">
        <f t="shared" si="17"/>
        <v>2210</v>
      </c>
      <c r="J329" s="6" t="s">
        <v>80</v>
      </c>
      <c r="K329" s="6" t="s">
        <v>81</v>
      </c>
      <c r="L329" s="6" t="s">
        <v>82</v>
      </c>
      <c r="M329" s="6" t="s">
        <v>872</v>
      </c>
      <c r="N329" s="6" t="s">
        <v>313</v>
      </c>
      <c r="O329" s="6" t="s">
        <v>873</v>
      </c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>
        <v>3</v>
      </c>
      <c r="AP329" s="6"/>
      <c r="AQ329" s="6"/>
      <c r="AR329" s="6">
        <v>2</v>
      </c>
      <c r="AS329" s="6">
        <v>1</v>
      </c>
      <c r="AT329" s="6"/>
      <c r="AU329" s="6"/>
      <c r="AV329" s="6">
        <v>6</v>
      </c>
      <c r="AW329" s="6"/>
      <c r="AX329" s="6">
        <v>2</v>
      </c>
      <c r="AY329" s="6">
        <v>2</v>
      </c>
      <c r="AZ329" s="6"/>
      <c r="BA329" s="6"/>
      <c r="BB329" s="6"/>
      <c r="BC329" s="6"/>
      <c r="BD329" s="6"/>
      <c r="BE329" s="6"/>
      <c r="BF329" s="6"/>
      <c r="BG329" s="6">
        <v>1</v>
      </c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</row>
    <row r="330" spans="1:126" ht="60" customHeight="1">
      <c r="A330" s="6" t="s">
        <v>77</v>
      </c>
      <c r="B330" s="6"/>
      <c r="C330" s="6" t="s">
        <v>247</v>
      </c>
      <c r="D330" s="6" t="str">
        <f t="shared" si="15"/>
        <v>https://www.google.fr/search?q=ADIDAS+IF9385&amp;client=firefox-b&amp;tbm=isch&amp;source=lnms&amp;sa=X&amp;ved=0ahUKEwj59ILMoPnTAhXDDxoKHYTrBwYQ_AUIJigB&amp;biw=1920&amp;bih=1009</v>
      </c>
      <c r="E330" s="7" t="str">
        <f t="shared" si="16"/>
        <v>Google Images</v>
      </c>
      <c r="F330" s="6" t="s">
        <v>168</v>
      </c>
      <c r="G330" s="8">
        <v>16</v>
      </c>
      <c r="H330" s="9">
        <v>130</v>
      </c>
      <c r="I330" s="9">
        <f t="shared" si="17"/>
        <v>2080</v>
      </c>
      <c r="J330" s="6" t="s">
        <v>80</v>
      </c>
      <c r="K330" s="6" t="s">
        <v>81</v>
      </c>
      <c r="L330" s="6" t="s">
        <v>82</v>
      </c>
      <c r="M330" s="6" t="s">
        <v>126</v>
      </c>
      <c r="N330" s="6" t="s">
        <v>94</v>
      </c>
      <c r="O330" s="6" t="s">
        <v>90</v>
      </c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>
        <v>1</v>
      </c>
      <c r="AH330" s="6">
        <v>2</v>
      </c>
      <c r="AI330" s="6"/>
      <c r="AJ330" s="6"/>
      <c r="AK330" s="6">
        <v>2</v>
      </c>
      <c r="AL330" s="6">
        <v>3</v>
      </c>
      <c r="AM330" s="6">
        <v>1</v>
      </c>
      <c r="AN330" s="6">
        <v>3</v>
      </c>
      <c r="AO330" s="6">
        <v>2</v>
      </c>
      <c r="AP330" s="6"/>
      <c r="AQ330" s="6">
        <v>1</v>
      </c>
      <c r="AR330" s="6">
        <v>1</v>
      </c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</row>
    <row r="331" spans="1:126" ht="60" customHeight="1">
      <c r="A331" s="6" t="s">
        <v>77</v>
      </c>
      <c r="B331" s="6"/>
      <c r="C331" s="6" t="s">
        <v>874</v>
      </c>
      <c r="D331" s="6" t="str">
        <f t="shared" si="15"/>
        <v>https://www.google.fr/search?q=ADIDAS+IH5800&amp;client=firefox-b&amp;tbm=isch&amp;source=lnms&amp;sa=X&amp;ved=0ahUKEwj59ILMoPnTAhXDDxoKHYTrBwYQ_AUIJigB&amp;biw=1920&amp;bih=1009</v>
      </c>
      <c r="E331" s="7" t="str">
        <f t="shared" si="16"/>
        <v>Google Images</v>
      </c>
      <c r="F331" s="6" t="s">
        <v>875</v>
      </c>
      <c r="G331" s="8">
        <v>16</v>
      </c>
      <c r="H331" s="9">
        <v>200</v>
      </c>
      <c r="I331" s="9">
        <f t="shared" si="17"/>
        <v>3200</v>
      </c>
      <c r="J331" s="6" t="s">
        <v>80</v>
      </c>
      <c r="K331" s="6" t="s">
        <v>81</v>
      </c>
      <c r="L331" s="6" t="s">
        <v>82</v>
      </c>
      <c r="M331" s="6" t="s">
        <v>876</v>
      </c>
      <c r="N331" s="6" t="s">
        <v>89</v>
      </c>
      <c r="O331" s="6" t="s">
        <v>177</v>
      </c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>
        <v>8</v>
      </c>
      <c r="AH331" s="6"/>
      <c r="AI331" s="6"/>
      <c r="AJ331" s="6"/>
      <c r="AK331" s="6">
        <v>1</v>
      </c>
      <c r="AL331" s="6"/>
      <c r="AM331" s="6">
        <v>3</v>
      </c>
      <c r="AN331" s="6">
        <v>2</v>
      </c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>
        <v>2</v>
      </c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</row>
    <row r="332" spans="1:126" ht="60" customHeight="1">
      <c r="A332" s="6" t="s">
        <v>77</v>
      </c>
      <c r="B332" s="6"/>
      <c r="C332" s="6" t="s">
        <v>877</v>
      </c>
      <c r="D332" s="6" t="str">
        <f t="shared" si="15"/>
        <v>https://www.google.fr/search?q=ADIDAS+JR6368&amp;client=firefox-b&amp;tbm=isch&amp;source=lnms&amp;sa=X&amp;ved=0ahUKEwj59ILMoPnTAhXDDxoKHYTrBwYQ_AUIJigB&amp;biw=1920&amp;bih=1009</v>
      </c>
      <c r="E332" s="7" t="str">
        <f t="shared" si="16"/>
        <v>Google Images</v>
      </c>
      <c r="F332" s="6" t="s">
        <v>878</v>
      </c>
      <c r="G332" s="8">
        <v>16</v>
      </c>
      <c r="H332" s="9">
        <v>250</v>
      </c>
      <c r="I332" s="9">
        <f t="shared" si="17"/>
        <v>4000</v>
      </c>
      <c r="J332" s="6" t="s">
        <v>80</v>
      </c>
      <c r="K332" s="6" t="s">
        <v>81</v>
      </c>
      <c r="L332" s="6" t="s">
        <v>82</v>
      </c>
      <c r="M332" s="6" t="s">
        <v>126</v>
      </c>
      <c r="N332" s="6" t="s">
        <v>89</v>
      </c>
      <c r="O332" s="6" t="s">
        <v>116</v>
      </c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>
        <v>3</v>
      </c>
      <c r="AN332" s="6">
        <v>2</v>
      </c>
      <c r="AO332" s="6">
        <v>2</v>
      </c>
      <c r="AP332" s="6">
        <v>2</v>
      </c>
      <c r="AQ332" s="6">
        <v>2</v>
      </c>
      <c r="AR332" s="6">
        <v>1</v>
      </c>
      <c r="AS332" s="6"/>
      <c r="AT332" s="6"/>
      <c r="AU332" s="6"/>
      <c r="AV332" s="6">
        <v>1</v>
      </c>
      <c r="AW332" s="6"/>
      <c r="AX332" s="6"/>
      <c r="AY332" s="6"/>
      <c r="AZ332" s="6">
        <v>1</v>
      </c>
      <c r="BA332" s="6"/>
      <c r="BB332" s="6"/>
      <c r="BC332" s="6"/>
      <c r="BD332" s="6">
        <v>1</v>
      </c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>
        <v>1</v>
      </c>
      <c r="DT332" s="6"/>
      <c r="DU332" s="6"/>
      <c r="DV332" s="6"/>
    </row>
    <row r="333" spans="1:126" ht="60" customHeight="1">
      <c r="A333" s="6" t="s">
        <v>77</v>
      </c>
      <c r="B333" s="6"/>
      <c r="C333" s="6" t="s">
        <v>879</v>
      </c>
      <c r="D333" s="6" t="str">
        <f t="shared" si="15"/>
        <v>https://www.google.fr/search?q=ADIDAS+IH5537&amp;client=firefox-b&amp;tbm=isch&amp;source=lnms&amp;sa=X&amp;ved=0ahUKEwj59ILMoPnTAhXDDxoKHYTrBwYQ_AUIJigB&amp;biw=1920&amp;bih=1009</v>
      </c>
      <c r="E333" s="7" t="str">
        <f t="shared" si="16"/>
        <v>Google Images</v>
      </c>
      <c r="F333" s="6" t="s">
        <v>880</v>
      </c>
      <c r="G333" s="8">
        <v>16</v>
      </c>
      <c r="H333" s="9">
        <v>250</v>
      </c>
      <c r="I333" s="9">
        <f t="shared" si="17"/>
        <v>4000</v>
      </c>
      <c r="J333" s="6" t="s">
        <v>80</v>
      </c>
      <c r="K333" s="6" t="s">
        <v>81</v>
      </c>
      <c r="L333" s="6" t="s">
        <v>82</v>
      </c>
      <c r="M333" s="6" t="s">
        <v>145</v>
      </c>
      <c r="N333" s="6" t="s">
        <v>89</v>
      </c>
      <c r="O333" s="6" t="s">
        <v>699</v>
      </c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>
        <v>1</v>
      </c>
      <c r="AM333" s="6">
        <v>1</v>
      </c>
      <c r="AN333" s="6">
        <v>1</v>
      </c>
      <c r="AO333" s="6"/>
      <c r="AP333" s="6">
        <v>1</v>
      </c>
      <c r="AQ333" s="6">
        <v>2</v>
      </c>
      <c r="AR333" s="6">
        <v>2</v>
      </c>
      <c r="AS333" s="6"/>
      <c r="AT333" s="6"/>
      <c r="AU333" s="6">
        <v>1</v>
      </c>
      <c r="AV333" s="6">
        <v>1</v>
      </c>
      <c r="AW333" s="6"/>
      <c r="AX333" s="6"/>
      <c r="AY333" s="6">
        <v>1</v>
      </c>
      <c r="AZ333" s="6">
        <v>3</v>
      </c>
      <c r="BA333" s="6">
        <v>1</v>
      </c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>
        <v>1</v>
      </c>
      <c r="DT333" s="6"/>
      <c r="DU333" s="6"/>
      <c r="DV333" s="6"/>
    </row>
    <row r="334" spans="1:126" ht="60" customHeight="1">
      <c r="A334" s="6" t="s">
        <v>77</v>
      </c>
      <c r="B334" s="6"/>
      <c r="C334" s="6" t="s">
        <v>881</v>
      </c>
      <c r="D334" s="6" t="str">
        <f t="shared" si="15"/>
        <v>https://www.google.fr/search?q=ADIDAS+IE1174&amp;client=firefox-b&amp;tbm=isch&amp;source=lnms&amp;sa=X&amp;ved=0ahUKEwj59ILMoPnTAhXDDxoKHYTrBwYQ_AUIJigB&amp;biw=1920&amp;bih=1009</v>
      </c>
      <c r="E334" s="7" t="str">
        <f t="shared" si="16"/>
        <v>Google Images</v>
      </c>
      <c r="F334" s="6" t="s">
        <v>882</v>
      </c>
      <c r="G334" s="8">
        <v>16</v>
      </c>
      <c r="H334" s="9">
        <v>55</v>
      </c>
      <c r="I334" s="9">
        <f t="shared" si="17"/>
        <v>880</v>
      </c>
      <c r="J334" s="6" t="s">
        <v>80</v>
      </c>
      <c r="K334" s="6" t="s">
        <v>81</v>
      </c>
      <c r="L334" s="6" t="s">
        <v>82</v>
      </c>
      <c r="M334" s="6" t="s">
        <v>111</v>
      </c>
      <c r="N334" s="6" t="s">
        <v>89</v>
      </c>
      <c r="O334" s="6" t="s">
        <v>188</v>
      </c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>
        <v>1</v>
      </c>
      <c r="AM334" s="6"/>
      <c r="AN334" s="6"/>
      <c r="AO334" s="6"/>
      <c r="AP334" s="6"/>
      <c r="AQ334" s="6">
        <v>3</v>
      </c>
      <c r="AR334" s="6"/>
      <c r="AS334" s="6"/>
      <c r="AT334" s="6"/>
      <c r="AU334" s="6">
        <v>1</v>
      </c>
      <c r="AV334" s="6">
        <v>3</v>
      </c>
      <c r="AW334" s="6"/>
      <c r="AX334" s="6">
        <v>3</v>
      </c>
      <c r="AY334" s="6">
        <v>3</v>
      </c>
      <c r="AZ334" s="6">
        <v>1</v>
      </c>
      <c r="BA334" s="6">
        <v>1</v>
      </c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</row>
    <row r="335" spans="1:126" ht="60" customHeight="1">
      <c r="A335" s="6" t="s">
        <v>77</v>
      </c>
      <c r="B335" s="6"/>
      <c r="C335" s="6" t="s">
        <v>883</v>
      </c>
      <c r="D335" s="6" t="str">
        <f t="shared" si="15"/>
        <v>https://www.google.fr/search?q=ADIDAS+JH5279&amp;client=firefox-b&amp;tbm=isch&amp;source=lnms&amp;sa=X&amp;ved=0ahUKEwj59ILMoPnTAhXDDxoKHYTrBwYQ_AUIJigB&amp;biw=1920&amp;bih=1009</v>
      </c>
      <c r="E335" s="7" t="str">
        <f t="shared" si="16"/>
        <v>Google Images</v>
      </c>
      <c r="F335" s="6" t="s">
        <v>884</v>
      </c>
      <c r="G335" s="8">
        <v>16</v>
      </c>
      <c r="H335" s="9">
        <v>140</v>
      </c>
      <c r="I335" s="9">
        <f t="shared" si="17"/>
        <v>2240</v>
      </c>
      <c r="J335" s="6" t="s">
        <v>80</v>
      </c>
      <c r="K335" s="6" t="s">
        <v>81</v>
      </c>
      <c r="L335" s="6" t="s">
        <v>82</v>
      </c>
      <c r="M335" s="6" t="s">
        <v>83</v>
      </c>
      <c r="N335" s="6" t="s">
        <v>89</v>
      </c>
      <c r="O335" s="6" t="s">
        <v>738</v>
      </c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>
        <v>1</v>
      </c>
      <c r="AI335" s="6"/>
      <c r="AJ335" s="6"/>
      <c r="AK335" s="6"/>
      <c r="AL335" s="6"/>
      <c r="AM335" s="6"/>
      <c r="AN335" s="6"/>
      <c r="AO335" s="6"/>
      <c r="AP335" s="6">
        <v>1</v>
      </c>
      <c r="AQ335" s="6">
        <v>1</v>
      </c>
      <c r="AR335" s="6">
        <v>2</v>
      </c>
      <c r="AS335" s="6">
        <v>3</v>
      </c>
      <c r="AT335" s="6"/>
      <c r="AU335" s="6">
        <v>2</v>
      </c>
      <c r="AV335" s="6">
        <v>3</v>
      </c>
      <c r="AW335" s="6"/>
      <c r="AX335" s="6">
        <v>2</v>
      </c>
      <c r="AY335" s="6">
        <v>1</v>
      </c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</row>
    <row r="336" spans="1:126" ht="60" customHeight="1">
      <c r="A336" s="6" t="s">
        <v>77</v>
      </c>
      <c r="B336" s="6"/>
      <c r="C336" s="6" t="s">
        <v>885</v>
      </c>
      <c r="D336" s="6" t="str">
        <f t="shared" si="15"/>
        <v>https://www.google.fr/search?q=ADIDAS+IH5540&amp;client=firefox-b&amp;tbm=isch&amp;source=lnms&amp;sa=X&amp;ved=0ahUKEwj59ILMoPnTAhXDDxoKHYTrBwYQ_AUIJigB&amp;biw=1920&amp;bih=1009</v>
      </c>
      <c r="E336" s="7" t="str">
        <f t="shared" si="16"/>
        <v>Google Images</v>
      </c>
      <c r="F336" s="6" t="s">
        <v>886</v>
      </c>
      <c r="G336" s="8">
        <v>16</v>
      </c>
      <c r="H336" s="9">
        <v>120</v>
      </c>
      <c r="I336" s="9">
        <f t="shared" si="17"/>
        <v>1920</v>
      </c>
      <c r="J336" s="6" t="s">
        <v>80</v>
      </c>
      <c r="K336" s="6" t="s">
        <v>81</v>
      </c>
      <c r="L336" s="6" t="s">
        <v>82</v>
      </c>
      <c r="M336" s="6" t="s">
        <v>229</v>
      </c>
      <c r="N336" s="6" t="s">
        <v>89</v>
      </c>
      <c r="O336" s="6" t="s">
        <v>177</v>
      </c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>
        <v>2</v>
      </c>
      <c r="AS336" s="6">
        <v>3</v>
      </c>
      <c r="AT336" s="6"/>
      <c r="AU336" s="6">
        <v>4</v>
      </c>
      <c r="AV336" s="6">
        <v>4</v>
      </c>
      <c r="AW336" s="6"/>
      <c r="AX336" s="6">
        <v>3</v>
      </c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</row>
    <row r="337" spans="1:126" ht="60" customHeight="1">
      <c r="A337" s="6" t="s">
        <v>77</v>
      </c>
      <c r="B337" s="6"/>
      <c r="C337" s="6" t="s">
        <v>887</v>
      </c>
      <c r="D337" s="6" t="str">
        <f t="shared" si="15"/>
        <v>https://www.google.fr/search?q=ADIDAS+ID2104&amp;client=firefox-b&amp;tbm=isch&amp;source=lnms&amp;sa=X&amp;ved=0ahUKEwj59ILMoPnTAhXDDxoKHYTrBwYQ_AUIJigB&amp;biw=1920&amp;bih=1009</v>
      </c>
      <c r="E337" s="7" t="str">
        <f t="shared" si="16"/>
        <v>Google Images</v>
      </c>
      <c r="F337" s="6" t="s">
        <v>570</v>
      </c>
      <c r="G337" s="8">
        <v>16</v>
      </c>
      <c r="H337" s="9">
        <v>120</v>
      </c>
      <c r="I337" s="9">
        <f t="shared" si="17"/>
        <v>1920</v>
      </c>
      <c r="J337" s="6" t="s">
        <v>80</v>
      </c>
      <c r="K337" s="6" t="s">
        <v>81</v>
      </c>
      <c r="L337" s="6" t="s">
        <v>82</v>
      </c>
      <c r="M337" s="6" t="s">
        <v>83</v>
      </c>
      <c r="N337" s="6" t="s">
        <v>89</v>
      </c>
      <c r="O337" s="6" t="s">
        <v>90</v>
      </c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>
        <v>16</v>
      </c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</row>
    <row r="338" spans="1:126" ht="60" customHeight="1">
      <c r="A338" s="6" t="s">
        <v>77</v>
      </c>
      <c r="B338" s="6"/>
      <c r="C338" s="6" t="s">
        <v>888</v>
      </c>
      <c r="D338" s="6" t="str">
        <f t="shared" si="15"/>
        <v>https://www.google.fr/search?q=ADIDAS+IF0521&amp;client=firefox-b&amp;tbm=isch&amp;source=lnms&amp;sa=X&amp;ved=0ahUKEwj59ILMoPnTAhXDDxoKHYTrBwYQ_AUIJigB&amp;biw=1920&amp;bih=1009</v>
      </c>
      <c r="E338" s="7" t="str">
        <f t="shared" si="16"/>
        <v>Google Images</v>
      </c>
      <c r="F338" s="6" t="s">
        <v>889</v>
      </c>
      <c r="G338" s="8">
        <v>16</v>
      </c>
      <c r="H338" s="9">
        <v>220</v>
      </c>
      <c r="I338" s="9">
        <f t="shared" si="17"/>
        <v>3520</v>
      </c>
      <c r="J338" s="6" t="s">
        <v>80</v>
      </c>
      <c r="K338" s="6" t="s">
        <v>81</v>
      </c>
      <c r="L338" s="6" t="s">
        <v>82</v>
      </c>
      <c r="M338" s="6" t="s">
        <v>890</v>
      </c>
      <c r="N338" s="6" t="s">
        <v>313</v>
      </c>
      <c r="O338" s="6" t="s">
        <v>891</v>
      </c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>
        <v>2</v>
      </c>
      <c r="AI338" s="6"/>
      <c r="AJ338" s="6">
        <v>3</v>
      </c>
      <c r="AK338" s="6">
        <v>3</v>
      </c>
      <c r="AL338" s="6">
        <v>2</v>
      </c>
      <c r="AM338" s="6">
        <v>2</v>
      </c>
      <c r="AN338" s="6"/>
      <c r="AO338" s="6">
        <v>2</v>
      </c>
      <c r="AP338" s="6"/>
      <c r="AQ338" s="6"/>
      <c r="AR338" s="6">
        <v>1</v>
      </c>
      <c r="AS338" s="6"/>
      <c r="AT338" s="6"/>
      <c r="AU338" s="6"/>
      <c r="AV338" s="6"/>
      <c r="AW338" s="6"/>
      <c r="AX338" s="6">
        <v>1</v>
      </c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</row>
    <row r="339" spans="1:126" ht="60" customHeight="1">
      <c r="A339" s="6" t="s">
        <v>77</v>
      </c>
      <c r="B339" s="6"/>
      <c r="C339" s="6" t="s">
        <v>892</v>
      </c>
      <c r="D339" s="6" t="str">
        <f t="shared" si="15"/>
        <v>https://www.google.fr/search?q=ADIDAS+ID7243&amp;client=firefox-b&amp;tbm=isch&amp;source=lnms&amp;sa=X&amp;ved=0ahUKEwj59ILMoPnTAhXDDxoKHYTrBwYQ_AUIJigB&amp;biw=1920&amp;bih=1009</v>
      </c>
      <c r="E339" s="7" t="str">
        <f t="shared" si="16"/>
        <v>Google Images</v>
      </c>
      <c r="F339" s="6" t="s">
        <v>893</v>
      </c>
      <c r="G339" s="8">
        <v>16</v>
      </c>
      <c r="H339" s="9">
        <v>150</v>
      </c>
      <c r="I339" s="9">
        <f t="shared" si="17"/>
        <v>2400</v>
      </c>
      <c r="J339" s="6" t="s">
        <v>80</v>
      </c>
      <c r="K339" s="6" t="s">
        <v>81</v>
      </c>
      <c r="L339" s="6" t="s">
        <v>82</v>
      </c>
      <c r="M339" s="6" t="s">
        <v>876</v>
      </c>
      <c r="N339" s="6" t="s">
        <v>313</v>
      </c>
      <c r="O339" s="6" t="s">
        <v>894</v>
      </c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>
        <v>1</v>
      </c>
      <c r="AH339" s="6">
        <v>1</v>
      </c>
      <c r="AI339" s="6"/>
      <c r="AJ339" s="6"/>
      <c r="AK339" s="6">
        <v>1</v>
      </c>
      <c r="AL339" s="6">
        <v>2</v>
      </c>
      <c r="AM339" s="6">
        <v>2</v>
      </c>
      <c r="AN339" s="6"/>
      <c r="AO339" s="6"/>
      <c r="AP339" s="6"/>
      <c r="AQ339" s="6">
        <v>2</v>
      </c>
      <c r="AR339" s="6">
        <v>2</v>
      </c>
      <c r="AS339" s="6"/>
      <c r="AT339" s="6"/>
      <c r="AU339" s="6">
        <v>5</v>
      </c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</row>
    <row r="340" spans="1:126" ht="60" customHeight="1">
      <c r="A340" s="6" t="s">
        <v>77</v>
      </c>
      <c r="B340" s="6"/>
      <c r="C340" s="6" t="s">
        <v>895</v>
      </c>
      <c r="D340" s="6" t="str">
        <f t="shared" si="15"/>
        <v>https://www.google.fr/search?q=ADIDAS+IF1377&amp;client=firefox-b&amp;tbm=isch&amp;source=lnms&amp;sa=X&amp;ved=0ahUKEwj59ILMoPnTAhXDDxoKHYTrBwYQ_AUIJigB&amp;biw=1920&amp;bih=1009</v>
      </c>
      <c r="E340" s="7" t="str">
        <f t="shared" si="16"/>
        <v>Google Images</v>
      </c>
      <c r="F340" s="6" t="s">
        <v>263</v>
      </c>
      <c r="G340" s="8">
        <v>16</v>
      </c>
      <c r="H340" s="9">
        <v>70</v>
      </c>
      <c r="I340" s="9">
        <f t="shared" si="17"/>
        <v>1120</v>
      </c>
      <c r="J340" s="6" t="s">
        <v>80</v>
      </c>
      <c r="K340" s="6" t="s">
        <v>81</v>
      </c>
      <c r="L340" s="6" t="s">
        <v>82</v>
      </c>
      <c r="M340" s="6" t="s">
        <v>111</v>
      </c>
      <c r="N340" s="6" t="s">
        <v>112</v>
      </c>
      <c r="O340" s="6" t="s">
        <v>138</v>
      </c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>
        <v>16</v>
      </c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</row>
    <row r="341" spans="1:126" ht="60" customHeight="1">
      <c r="A341" s="6" t="s">
        <v>77</v>
      </c>
      <c r="B341" s="6"/>
      <c r="C341" s="6" t="s">
        <v>896</v>
      </c>
      <c r="D341" s="6" t="str">
        <f t="shared" si="15"/>
        <v>https://www.google.fr/search?q=ADIDAS+JI4607&amp;client=firefox-b&amp;tbm=isch&amp;source=lnms&amp;sa=X&amp;ved=0ahUKEwj59ILMoPnTAhXDDxoKHYTrBwYQ_AUIJigB&amp;biw=1920&amp;bih=1009</v>
      </c>
      <c r="E341" s="7" t="str">
        <f t="shared" si="16"/>
        <v>Google Images</v>
      </c>
      <c r="F341" s="6" t="s">
        <v>897</v>
      </c>
      <c r="G341" s="8">
        <v>16</v>
      </c>
      <c r="H341" s="9">
        <v>55</v>
      </c>
      <c r="I341" s="9">
        <f t="shared" si="17"/>
        <v>880</v>
      </c>
      <c r="J341" s="6" t="s">
        <v>80</v>
      </c>
      <c r="K341" s="6" t="s">
        <v>81</v>
      </c>
      <c r="L341" s="6" t="s">
        <v>82</v>
      </c>
      <c r="M341" s="6" t="s">
        <v>126</v>
      </c>
      <c r="N341" s="6" t="s">
        <v>94</v>
      </c>
      <c r="O341" s="6" t="s">
        <v>113</v>
      </c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>
        <v>8</v>
      </c>
      <c r="AK341" s="6"/>
      <c r="AL341" s="6"/>
      <c r="AM341" s="6"/>
      <c r="AN341" s="6"/>
      <c r="AO341" s="6">
        <v>8</v>
      </c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</row>
    <row r="342" spans="1:126" ht="60" customHeight="1">
      <c r="A342" s="6" t="s">
        <v>77</v>
      </c>
      <c r="B342" s="6"/>
      <c r="C342" s="6" t="s">
        <v>898</v>
      </c>
      <c r="D342" s="6" t="str">
        <f t="shared" si="15"/>
        <v>https://www.google.fr/search?q=ADIDAS+ID0694&amp;client=firefox-b&amp;tbm=isch&amp;source=lnms&amp;sa=X&amp;ved=0ahUKEwj59ILMoPnTAhXDDxoKHYTrBwYQ_AUIJigB&amp;biw=1920&amp;bih=1009</v>
      </c>
      <c r="E342" s="7" t="str">
        <f t="shared" si="16"/>
        <v>Google Images</v>
      </c>
      <c r="F342" s="6" t="s">
        <v>899</v>
      </c>
      <c r="G342" s="8">
        <v>16</v>
      </c>
      <c r="H342" s="9">
        <v>80</v>
      </c>
      <c r="I342" s="9">
        <f t="shared" si="17"/>
        <v>1280</v>
      </c>
      <c r="J342" s="6" t="s">
        <v>80</v>
      </c>
      <c r="K342" s="6" t="s">
        <v>81</v>
      </c>
      <c r="L342" s="6" t="s">
        <v>82</v>
      </c>
      <c r="M342" s="6" t="s">
        <v>83</v>
      </c>
      <c r="N342" s="6" t="s">
        <v>84</v>
      </c>
      <c r="O342" s="6" t="s">
        <v>90</v>
      </c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>
        <v>16</v>
      </c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</row>
    <row r="343" spans="1:126" ht="60" customHeight="1">
      <c r="A343" s="6" t="s">
        <v>77</v>
      </c>
      <c r="B343" s="6"/>
      <c r="C343" s="6" t="s">
        <v>900</v>
      </c>
      <c r="D343" s="6" t="str">
        <f t="shared" si="15"/>
        <v>https://www.google.fr/search?q=ADIDAS+IF9093&amp;client=firefox-b&amp;tbm=isch&amp;source=lnms&amp;sa=X&amp;ved=0ahUKEwj59ILMoPnTAhXDDxoKHYTrBwYQ_AUIJigB&amp;biw=1920&amp;bih=1009</v>
      </c>
      <c r="E343" s="7" t="str">
        <f t="shared" si="16"/>
        <v>Google Images</v>
      </c>
      <c r="F343" s="6" t="s">
        <v>899</v>
      </c>
      <c r="G343" s="8">
        <v>16</v>
      </c>
      <c r="H343" s="9">
        <v>80</v>
      </c>
      <c r="I343" s="9">
        <f t="shared" si="17"/>
        <v>1280</v>
      </c>
      <c r="J343" s="6" t="s">
        <v>80</v>
      </c>
      <c r="K343" s="6" t="s">
        <v>81</v>
      </c>
      <c r="L343" s="6" t="s">
        <v>82</v>
      </c>
      <c r="M343" s="6" t="s">
        <v>83</v>
      </c>
      <c r="N343" s="6" t="s">
        <v>84</v>
      </c>
      <c r="O343" s="6" t="s">
        <v>282</v>
      </c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>
        <v>16</v>
      </c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</row>
    <row r="344" spans="1:126" ht="60" customHeight="1">
      <c r="A344" s="6" t="s">
        <v>77</v>
      </c>
      <c r="B344" s="6"/>
      <c r="C344" s="6" t="s">
        <v>901</v>
      </c>
      <c r="D344" s="6" t="str">
        <f t="shared" si="15"/>
        <v>https://www.google.fr/search?q=ADIDAS+GY7048&amp;client=firefox-b&amp;tbm=isch&amp;source=lnms&amp;sa=X&amp;ved=0ahUKEwj59ILMoPnTAhXDDxoKHYTrBwYQ_AUIJigB&amp;biw=1920&amp;bih=1009</v>
      </c>
      <c r="E344" s="7" t="str">
        <f t="shared" si="16"/>
        <v>Google Images</v>
      </c>
      <c r="F344" s="6" t="s">
        <v>559</v>
      </c>
      <c r="G344" s="8">
        <v>16</v>
      </c>
      <c r="H344" s="9">
        <v>130</v>
      </c>
      <c r="I344" s="9">
        <f t="shared" si="17"/>
        <v>2080</v>
      </c>
      <c r="J344" s="6" t="s">
        <v>80</v>
      </c>
      <c r="K344" s="6" t="s">
        <v>81</v>
      </c>
      <c r="L344" s="6" t="s">
        <v>82</v>
      </c>
      <c r="M344" s="6" t="s">
        <v>83</v>
      </c>
      <c r="N344" s="6" t="s">
        <v>89</v>
      </c>
      <c r="O344" s="6" t="s">
        <v>120</v>
      </c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>
        <v>2</v>
      </c>
      <c r="AQ344" s="6">
        <v>1</v>
      </c>
      <c r="AR344" s="6"/>
      <c r="AS344" s="6">
        <v>20</v>
      </c>
      <c r="AT344" s="6"/>
      <c r="AU344" s="6">
        <v>5</v>
      </c>
      <c r="AV344" s="6">
        <v>2</v>
      </c>
      <c r="AW344" s="6"/>
      <c r="AX344" s="6">
        <v>4</v>
      </c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</row>
    <row r="345" spans="1:126" ht="60" customHeight="1">
      <c r="A345" s="6" t="s">
        <v>77</v>
      </c>
      <c r="B345" s="6"/>
      <c r="C345" s="6" t="s">
        <v>902</v>
      </c>
      <c r="D345" s="6" t="str">
        <f t="shared" si="15"/>
        <v>https://www.google.fr/search?q=ADIDAS+IF6333&amp;client=firefox-b&amp;tbm=isch&amp;source=lnms&amp;sa=X&amp;ved=0ahUKEwj59ILMoPnTAhXDDxoKHYTrBwYQ_AUIJigB&amp;biw=1920&amp;bih=1009</v>
      </c>
      <c r="E345" s="7" t="str">
        <f t="shared" si="16"/>
        <v>Google Images</v>
      </c>
      <c r="F345" s="6" t="s">
        <v>903</v>
      </c>
      <c r="G345" s="8">
        <v>16</v>
      </c>
      <c r="H345" s="9">
        <v>100</v>
      </c>
      <c r="I345" s="9">
        <f t="shared" si="17"/>
        <v>1600</v>
      </c>
      <c r="J345" s="6" t="s">
        <v>80</v>
      </c>
      <c r="K345" s="6" t="s">
        <v>81</v>
      </c>
      <c r="L345" s="6" t="s">
        <v>82</v>
      </c>
      <c r="M345" s="6" t="s">
        <v>111</v>
      </c>
      <c r="N345" s="6" t="s">
        <v>89</v>
      </c>
      <c r="O345" s="6" t="s">
        <v>465</v>
      </c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>
        <v>1</v>
      </c>
      <c r="AP345" s="6"/>
      <c r="AQ345" s="6"/>
      <c r="AR345" s="6">
        <v>1</v>
      </c>
      <c r="AS345" s="6"/>
      <c r="AT345" s="6"/>
      <c r="AU345" s="6"/>
      <c r="AV345" s="6">
        <v>1</v>
      </c>
      <c r="AW345" s="6"/>
      <c r="AX345" s="6">
        <v>13</v>
      </c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</row>
    <row r="346" spans="1:126" ht="60" customHeight="1">
      <c r="A346" s="6" t="s">
        <v>77</v>
      </c>
      <c r="B346" s="6"/>
      <c r="C346" s="6" t="s">
        <v>904</v>
      </c>
      <c r="D346" s="6" t="str">
        <f t="shared" si="15"/>
        <v>https://www.google.fr/search?q=ADIDAS+IH7286&amp;client=firefox-b&amp;tbm=isch&amp;source=lnms&amp;sa=X&amp;ved=0ahUKEwj59ILMoPnTAhXDDxoKHYTrBwYQ_AUIJigB&amp;biw=1920&amp;bih=1009</v>
      </c>
      <c r="E346" s="7" t="str">
        <f t="shared" si="16"/>
        <v>Google Images</v>
      </c>
      <c r="F346" s="6" t="s">
        <v>905</v>
      </c>
      <c r="G346" s="8">
        <v>16</v>
      </c>
      <c r="H346" s="9">
        <v>100</v>
      </c>
      <c r="I346" s="9">
        <f t="shared" si="17"/>
        <v>1600</v>
      </c>
      <c r="J346" s="6" t="s">
        <v>80</v>
      </c>
      <c r="K346" s="6" t="s">
        <v>81</v>
      </c>
      <c r="L346" s="6" t="s">
        <v>82</v>
      </c>
      <c r="M346" s="6" t="s">
        <v>111</v>
      </c>
      <c r="N346" s="6" t="s">
        <v>89</v>
      </c>
      <c r="O346" s="6" t="s">
        <v>465</v>
      </c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>
        <v>3</v>
      </c>
      <c r="AN346" s="6"/>
      <c r="AO346" s="6">
        <v>1</v>
      </c>
      <c r="AP346" s="6"/>
      <c r="AQ346" s="6"/>
      <c r="AR346" s="6"/>
      <c r="AS346" s="6">
        <v>2</v>
      </c>
      <c r="AT346" s="6"/>
      <c r="AU346" s="6"/>
      <c r="AV346" s="6">
        <v>6</v>
      </c>
      <c r="AW346" s="6"/>
      <c r="AX346" s="6">
        <v>3</v>
      </c>
      <c r="AY346" s="6">
        <v>1</v>
      </c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</row>
    <row r="347" spans="1:126" ht="60" customHeight="1">
      <c r="A347" s="6" t="s">
        <v>77</v>
      </c>
      <c r="B347" s="6"/>
      <c r="C347" s="6" t="s">
        <v>906</v>
      </c>
      <c r="D347" s="6" t="str">
        <f t="shared" si="15"/>
        <v>https://www.google.fr/search?q=ADIDAS+JH9082&amp;client=firefox-b&amp;tbm=isch&amp;source=lnms&amp;sa=X&amp;ved=0ahUKEwj59ILMoPnTAhXDDxoKHYTrBwYQ_AUIJigB&amp;biw=1920&amp;bih=1009</v>
      </c>
      <c r="E347" s="7" t="str">
        <f t="shared" si="16"/>
        <v>Google Images</v>
      </c>
      <c r="F347" s="6" t="s">
        <v>256</v>
      </c>
      <c r="G347" s="8">
        <v>16</v>
      </c>
      <c r="H347" s="9">
        <v>180</v>
      </c>
      <c r="I347" s="9">
        <f t="shared" si="17"/>
        <v>2880</v>
      </c>
      <c r="J347" s="6" t="s">
        <v>80</v>
      </c>
      <c r="K347" s="6" t="s">
        <v>81</v>
      </c>
      <c r="L347" s="6" t="s">
        <v>82</v>
      </c>
      <c r="M347" s="6" t="s">
        <v>126</v>
      </c>
      <c r="N347" s="6" t="s">
        <v>89</v>
      </c>
      <c r="O347" s="6" t="s">
        <v>120</v>
      </c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>
        <v>1</v>
      </c>
      <c r="AQ347" s="6">
        <v>7</v>
      </c>
      <c r="AR347" s="6">
        <v>1</v>
      </c>
      <c r="AS347" s="6">
        <v>1</v>
      </c>
      <c r="AT347" s="6"/>
      <c r="AU347" s="6">
        <v>1</v>
      </c>
      <c r="AV347" s="6">
        <v>2</v>
      </c>
      <c r="AW347" s="6"/>
      <c r="AX347" s="6">
        <v>1</v>
      </c>
      <c r="AY347" s="6">
        <v>1</v>
      </c>
      <c r="AZ347" s="6">
        <v>1</v>
      </c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</row>
    <row r="348" spans="1:126" ht="60" customHeight="1">
      <c r="A348" s="6" t="s">
        <v>77</v>
      </c>
      <c r="B348" s="6"/>
      <c r="C348" s="6" t="s">
        <v>907</v>
      </c>
      <c r="D348" s="6" t="str">
        <f t="shared" si="15"/>
        <v>https://www.google.fr/search?q=ADIDAS+JH9569&amp;client=firefox-b&amp;tbm=isch&amp;source=lnms&amp;sa=X&amp;ved=0ahUKEwj59ILMoPnTAhXDDxoKHYTrBwYQ_AUIJigB&amp;biw=1920&amp;bih=1009</v>
      </c>
      <c r="E348" s="7" t="str">
        <f t="shared" si="16"/>
        <v>Google Images</v>
      </c>
      <c r="F348" s="6" t="s">
        <v>908</v>
      </c>
      <c r="G348" s="8">
        <v>16</v>
      </c>
      <c r="H348" s="9">
        <v>50</v>
      </c>
      <c r="I348" s="9">
        <f t="shared" si="17"/>
        <v>800</v>
      </c>
      <c r="J348" s="6" t="s">
        <v>80</v>
      </c>
      <c r="K348" s="6" t="s">
        <v>81</v>
      </c>
      <c r="L348" s="6" t="s">
        <v>82</v>
      </c>
      <c r="M348" s="6" t="s">
        <v>93</v>
      </c>
      <c r="N348" s="6" t="s">
        <v>327</v>
      </c>
      <c r="O348" s="6" t="s">
        <v>216</v>
      </c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>
        <v>16</v>
      </c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</row>
    <row r="349" spans="1:126" ht="60" customHeight="1">
      <c r="A349" s="6" t="s">
        <v>77</v>
      </c>
      <c r="B349" s="6"/>
      <c r="C349" s="6" t="s">
        <v>248</v>
      </c>
      <c r="D349" s="6" t="str">
        <f t="shared" si="15"/>
        <v>https://www.google.fr/search?q=ADIDAS+IF4664&amp;client=firefox-b&amp;tbm=isch&amp;source=lnms&amp;sa=X&amp;ved=0ahUKEwj59ILMoPnTAhXDDxoKHYTrBwYQ_AUIJigB&amp;biw=1920&amp;bih=1009</v>
      </c>
      <c r="E349" s="7" t="str">
        <f t="shared" si="16"/>
        <v>Google Images</v>
      </c>
      <c r="F349" s="6" t="s">
        <v>249</v>
      </c>
      <c r="G349" s="8">
        <v>15</v>
      </c>
      <c r="H349" s="9">
        <v>120</v>
      </c>
      <c r="I349" s="9">
        <f t="shared" si="17"/>
        <v>1800</v>
      </c>
      <c r="J349" s="6" t="s">
        <v>80</v>
      </c>
      <c r="K349" s="6" t="s">
        <v>81</v>
      </c>
      <c r="L349" s="6" t="s">
        <v>82</v>
      </c>
      <c r="M349" s="6" t="s">
        <v>88</v>
      </c>
      <c r="N349" s="6" t="s">
        <v>94</v>
      </c>
      <c r="O349" s="6" t="s">
        <v>108</v>
      </c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>
        <v>1</v>
      </c>
      <c r="AH349" s="6">
        <v>2</v>
      </c>
      <c r="AI349" s="6"/>
      <c r="AJ349" s="6">
        <v>2</v>
      </c>
      <c r="AK349" s="6">
        <v>5</v>
      </c>
      <c r="AL349" s="6"/>
      <c r="AM349" s="6">
        <v>5</v>
      </c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</row>
    <row r="350" spans="1:126" ht="60" customHeight="1">
      <c r="A350" s="6" t="s">
        <v>77</v>
      </c>
      <c r="B350" s="6"/>
      <c r="C350" s="6" t="s">
        <v>909</v>
      </c>
      <c r="D350" s="6" t="str">
        <f t="shared" si="15"/>
        <v>https://www.google.fr/search?q=ADIDAS+EG9824&amp;client=firefox-b&amp;tbm=isch&amp;source=lnms&amp;sa=X&amp;ved=0ahUKEwj59ILMoPnTAhXDDxoKHYTrBwYQ_AUIJigB&amp;biw=1920&amp;bih=1009</v>
      </c>
      <c r="E350" s="7" t="str">
        <f t="shared" si="16"/>
        <v>Google Images</v>
      </c>
      <c r="F350" s="6" t="s">
        <v>910</v>
      </c>
      <c r="G350" s="8">
        <v>15</v>
      </c>
      <c r="H350" s="9">
        <v>80</v>
      </c>
      <c r="I350" s="9">
        <f t="shared" si="17"/>
        <v>1200</v>
      </c>
      <c r="J350" s="6" t="s">
        <v>80</v>
      </c>
      <c r="K350" s="6" t="s">
        <v>81</v>
      </c>
      <c r="L350" s="6" t="s">
        <v>82</v>
      </c>
      <c r="M350" s="6" t="s">
        <v>83</v>
      </c>
      <c r="N350" s="6" t="s">
        <v>94</v>
      </c>
      <c r="O350" s="6" t="s">
        <v>90</v>
      </c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>
        <v>15</v>
      </c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</row>
    <row r="351" spans="1:126" ht="60" customHeight="1">
      <c r="A351" s="6" t="s">
        <v>77</v>
      </c>
      <c r="B351" s="6"/>
      <c r="C351" s="6" t="s">
        <v>911</v>
      </c>
      <c r="D351" s="6" t="str">
        <f t="shared" si="15"/>
        <v>https://www.google.fr/search?q=ADIDAS+JH9580&amp;client=firefox-b&amp;tbm=isch&amp;source=lnms&amp;sa=X&amp;ved=0ahUKEwj59ILMoPnTAhXDDxoKHYTrBwYQ_AUIJigB&amp;biw=1920&amp;bih=1009</v>
      </c>
      <c r="E351" s="7" t="str">
        <f t="shared" si="16"/>
        <v>Google Images</v>
      </c>
      <c r="F351" s="6" t="s">
        <v>912</v>
      </c>
      <c r="G351" s="8">
        <v>15</v>
      </c>
      <c r="H351" s="9">
        <v>60</v>
      </c>
      <c r="I351" s="9">
        <f t="shared" si="17"/>
        <v>900</v>
      </c>
      <c r="J351" s="6" t="s">
        <v>80</v>
      </c>
      <c r="K351" s="6" t="s">
        <v>81</v>
      </c>
      <c r="L351" s="6" t="s">
        <v>82</v>
      </c>
      <c r="M351" s="6" t="s">
        <v>93</v>
      </c>
      <c r="N351" s="6" t="s">
        <v>112</v>
      </c>
      <c r="O351" s="6" t="s">
        <v>216</v>
      </c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>
        <v>1</v>
      </c>
      <c r="AI351" s="6"/>
      <c r="AJ351" s="6">
        <v>3</v>
      </c>
      <c r="AK351" s="6">
        <v>6</v>
      </c>
      <c r="AL351" s="6">
        <v>1</v>
      </c>
      <c r="AM351" s="6">
        <v>2</v>
      </c>
      <c r="AN351" s="6">
        <v>2</v>
      </c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</row>
    <row r="352" spans="1:126" ht="60" customHeight="1">
      <c r="A352" s="6" t="s">
        <v>77</v>
      </c>
      <c r="B352" s="6"/>
      <c r="C352" s="6" t="s">
        <v>913</v>
      </c>
      <c r="D352" s="6" t="str">
        <f t="shared" si="15"/>
        <v>https://www.google.fr/search?q=ADIDAS+JR0379&amp;client=firefox-b&amp;tbm=isch&amp;source=lnms&amp;sa=X&amp;ved=0ahUKEwj59ILMoPnTAhXDDxoKHYTrBwYQ_AUIJigB&amp;biw=1920&amp;bih=1009</v>
      </c>
      <c r="E352" s="7" t="str">
        <f t="shared" si="16"/>
        <v>Google Images</v>
      </c>
      <c r="F352" s="6" t="s">
        <v>626</v>
      </c>
      <c r="G352" s="8">
        <v>15</v>
      </c>
      <c r="H352" s="9">
        <v>90</v>
      </c>
      <c r="I352" s="9">
        <f t="shared" si="17"/>
        <v>1350</v>
      </c>
      <c r="J352" s="6" t="s">
        <v>80</v>
      </c>
      <c r="K352" s="6" t="s">
        <v>81</v>
      </c>
      <c r="L352" s="6" t="s">
        <v>82</v>
      </c>
      <c r="M352" s="6" t="s">
        <v>88</v>
      </c>
      <c r="N352" s="6" t="s">
        <v>84</v>
      </c>
      <c r="O352" s="6" t="s">
        <v>452</v>
      </c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>
        <v>7</v>
      </c>
      <c r="AI352" s="6"/>
      <c r="AJ352" s="6">
        <v>2</v>
      </c>
      <c r="AK352" s="6">
        <v>4</v>
      </c>
      <c r="AL352" s="6">
        <v>2</v>
      </c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</row>
    <row r="353" spans="1:126" ht="60" customHeight="1">
      <c r="A353" s="6" t="s">
        <v>77</v>
      </c>
      <c r="B353" s="6"/>
      <c r="C353" s="6" t="s">
        <v>914</v>
      </c>
      <c r="D353" s="6" t="str">
        <f t="shared" si="15"/>
        <v>https://www.google.fr/search?q=ADIDAS+ID3836&amp;client=firefox-b&amp;tbm=isch&amp;source=lnms&amp;sa=X&amp;ved=0ahUKEwj59ILMoPnTAhXDDxoKHYTrBwYQ_AUIJigB&amp;biw=1920&amp;bih=1009</v>
      </c>
      <c r="E353" s="7" t="str">
        <f t="shared" si="16"/>
        <v>Google Images</v>
      </c>
      <c r="F353" s="6" t="s">
        <v>678</v>
      </c>
      <c r="G353" s="8">
        <v>15</v>
      </c>
      <c r="H353" s="9">
        <v>95</v>
      </c>
      <c r="I353" s="9">
        <f t="shared" si="17"/>
        <v>1425</v>
      </c>
      <c r="J353" s="6" t="s">
        <v>80</v>
      </c>
      <c r="K353" s="6" t="s">
        <v>81</v>
      </c>
      <c r="L353" s="6" t="s">
        <v>82</v>
      </c>
      <c r="M353" s="6" t="s">
        <v>111</v>
      </c>
      <c r="N353" s="6" t="s">
        <v>89</v>
      </c>
      <c r="O353" s="6" t="s">
        <v>90</v>
      </c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>
        <v>3</v>
      </c>
      <c r="AN353" s="6">
        <v>2</v>
      </c>
      <c r="AO353" s="6"/>
      <c r="AP353" s="6">
        <v>1</v>
      </c>
      <c r="AQ353" s="6"/>
      <c r="AR353" s="6">
        <v>4</v>
      </c>
      <c r="AS353" s="6"/>
      <c r="AT353" s="6"/>
      <c r="AU353" s="6">
        <v>1</v>
      </c>
      <c r="AV353" s="6">
        <v>1</v>
      </c>
      <c r="AW353" s="6"/>
      <c r="AX353" s="6">
        <v>2</v>
      </c>
      <c r="AY353" s="6">
        <v>1</v>
      </c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</row>
    <row r="354" spans="1:126" ht="60" customHeight="1">
      <c r="A354" s="6" t="s">
        <v>77</v>
      </c>
      <c r="B354" s="6"/>
      <c r="C354" s="6" t="s">
        <v>915</v>
      </c>
      <c r="D354" s="6" t="str">
        <f t="shared" si="15"/>
        <v>https://www.google.fr/search?q=ADIDAS+IH1228&amp;client=firefox-b&amp;tbm=isch&amp;source=lnms&amp;sa=X&amp;ved=0ahUKEwj59ILMoPnTAhXDDxoKHYTrBwYQ_AUIJigB&amp;biw=1920&amp;bih=1009</v>
      </c>
      <c r="E354" s="7" t="str">
        <f t="shared" si="16"/>
        <v>Google Images</v>
      </c>
      <c r="F354" s="6" t="s">
        <v>916</v>
      </c>
      <c r="G354" s="8">
        <v>15</v>
      </c>
      <c r="H354" s="9">
        <v>65</v>
      </c>
      <c r="I354" s="9">
        <f t="shared" si="17"/>
        <v>975</v>
      </c>
      <c r="J354" s="6" t="s">
        <v>80</v>
      </c>
      <c r="K354" s="6" t="s">
        <v>81</v>
      </c>
      <c r="L354" s="6" t="s">
        <v>82</v>
      </c>
      <c r="M354" s="6" t="s">
        <v>93</v>
      </c>
      <c r="N354" s="6" t="s">
        <v>89</v>
      </c>
      <c r="O354" s="6" t="s">
        <v>90</v>
      </c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>
        <v>4</v>
      </c>
      <c r="AR354" s="6"/>
      <c r="AS354" s="6">
        <v>1</v>
      </c>
      <c r="AT354" s="6"/>
      <c r="AU354" s="6"/>
      <c r="AV354" s="6">
        <v>2</v>
      </c>
      <c r="AW354" s="6"/>
      <c r="AX354" s="6">
        <v>4</v>
      </c>
      <c r="AY354" s="6">
        <v>3</v>
      </c>
      <c r="AZ354" s="6"/>
      <c r="BA354" s="6">
        <v>1</v>
      </c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</row>
    <row r="355" spans="1:126" ht="60" customHeight="1">
      <c r="A355" s="6" t="s">
        <v>77</v>
      </c>
      <c r="B355" s="6"/>
      <c r="C355" s="6" t="s">
        <v>917</v>
      </c>
      <c r="D355" s="6" t="str">
        <f t="shared" si="15"/>
        <v>https://www.google.fr/search?q=ADIDAS+JR0739&amp;client=firefox-b&amp;tbm=isch&amp;source=lnms&amp;sa=X&amp;ved=0ahUKEwj59ILMoPnTAhXDDxoKHYTrBwYQ_AUIJigB&amp;biw=1920&amp;bih=1009</v>
      </c>
      <c r="E355" s="7" t="str">
        <f t="shared" si="16"/>
        <v>Google Images</v>
      </c>
      <c r="F355" s="6" t="s">
        <v>918</v>
      </c>
      <c r="G355" s="8">
        <v>15</v>
      </c>
      <c r="H355" s="9">
        <v>85</v>
      </c>
      <c r="I355" s="9">
        <f t="shared" si="17"/>
        <v>1275</v>
      </c>
      <c r="J355" s="6" t="s">
        <v>80</v>
      </c>
      <c r="K355" s="6" t="s">
        <v>81</v>
      </c>
      <c r="L355" s="6" t="s">
        <v>82</v>
      </c>
      <c r="M355" s="6" t="s">
        <v>211</v>
      </c>
      <c r="N355" s="6" t="s">
        <v>89</v>
      </c>
      <c r="O355" s="6" t="s">
        <v>120</v>
      </c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>
        <v>3</v>
      </c>
      <c r="AR355" s="6"/>
      <c r="AS355" s="6">
        <v>6</v>
      </c>
      <c r="AT355" s="6"/>
      <c r="AU355" s="6">
        <v>6</v>
      </c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</row>
    <row r="356" spans="1:126" ht="60" customHeight="1">
      <c r="A356" s="6" t="s">
        <v>77</v>
      </c>
      <c r="B356" s="6"/>
      <c r="C356" s="6" t="s">
        <v>919</v>
      </c>
      <c r="D356" s="6" t="str">
        <f t="shared" si="15"/>
        <v>https://www.google.fr/search?q=ADIDAS+JI1224&amp;client=firefox-b&amp;tbm=isch&amp;source=lnms&amp;sa=X&amp;ved=0ahUKEwj59ILMoPnTAhXDDxoKHYTrBwYQ_AUIJigB&amp;biw=1920&amp;bih=1009</v>
      </c>
      <c r="E356" s="7" t="str">
        <f t="shared" si="16"/>
        <v>Google Images</v>
      </c>
      <c r="F356" s="6" t="s">
        <v>920</v>
      </c>
      <c r="G356" s="8">
        <v>15</v>
      </c>
      <c r="H356" s="9">
        <v>190</v>
      </c>
      <c r="I356" s="9">
        <f t="shared" si="17"/>
        <v>2850</v>
      </c>
      <c r="J356" s="6" t="s">
        <v>80</v>
      </c>
      <c r="K356" s="6" t="s">
        <v>81</v>
      </c>
      <c r="L356" s="6" t="s">
        <v>82</v>
      </c>
      <c r="M356" s="6" t="s">
        <v>126</v>
      </c>
      <c r="N356" s="6" t="s">
        <v>89</v>
      </c>
      <c r="O356" s="6" t="s">
        <v>718</v>
      </c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>
        <v>4</v>
      </c>
      <c r="AS356" s="6">
        <v>6</v>
      </c>
      <c r="AT356" s="6"/>
      <c r="AU356" s="6">
        <v>1</v>
      </c>
      <c r="AV356" s="6">
        <v>2</v>
      </c>
      <c r="AW356" s="6"/>
      <c r="AX356" s="6">
        <v>1</v>
      </c>
      <c r="AY356" s="6"/>
      <c r="AZ356" s="6">
        <v>1</v>
      </c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</row>
    <row r="357" spans="1:126" ht="60" customHeight="1">
      <c r="A357" s="6" t="s">
        <v>77</v>
      </c>
      <c r="B357" s="6"/>
      <c r="C357" s="6" t="s">
        <v>921</v>
      </c>
      <c r="D357" s="6" t="str">
        <f t="shared" si="15"/>
        <v>https://www.google.fr/search?q=ADIDAS+IG7071&amp;client=firefox-b&amp;tbm=isch&amp;source=lnms&amp;sa=X&amp;ved=0ahUKEwj59ILMoPnTAhXDDxoKHYTrBwYQ_AUIJigB&amp;biw=1920&amp;bih=1009</v>
      </c>
      <c r="E357" s="7" t="str">
        <f t="shared" si="16"/>
        <v>Google Images</v>
      </c>
      <c r="F357" s="6" t="s">
        <v>922</v>
      </c>
      <c r="G357" s="8">
        <v>15</v>
      </c>
      <c r="H357" s="9">
        <v>40</v>
      </c>
      <c r="I357" s="9">
        <f t="shared" si="17"/>
        <v>600</v>
      </c>
      <c r="J357" s="6" t="s">
        <v>80</v>
      </c>
      <c r="K357" s="6" t="s">
        <v>81</v>
      </c>
      <c r="L357" s="6" t="s">
        <v>129</v>
      </c>
      <c r="M357" s="6" t="s">
        <v>83</v>
      </c>
      <c r="N357" s="6" t="s">
        <v>94</v>
      </c>
      <c r="O357" s="6" t="s">
        <v>90</v>
      </c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>
        <v>10</v>
      </c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>
        <v>5</v>
      </c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</row>
    <row r="358" spans="1:126" ht="60" customHeight="1">
      <c r="A358" s="6" t="s">
        <v>77</v>
      </c>
      <c r="B358" s="6"/>
      <c r="C358" s="6" t="s">
        <v>923</v>
      </c>
      <c r="D358" s="6" t="str">
        <f t="shared" si="15"/>
        <v>https://www.google.fr/search?q=ADIDAS+EG7526&amp;client=firefox-b&amp;tbm=isch&amp;source=lnms&amp;sa=X&amp;ved=0ahUKEwj59ILMoPnTAhXDDxoKHYTrBwYQ_AUIJigB&amp;biw=1920&amp;bih=1009</v>
      </c>
      <c r="E358" s="7" t="str">
        <f t="shared" si="16"/>
        <v>Google Images</v>
      </c>
      <c r="F358" s="6" t="s">
        <v>924</v>
      </c>
      <c r="G358" s="8">
        <v>15</v>
      </c>
      <c r="H358" s="9">
        <v>109.95</v>
      </c>
      <c r="I358" s="9">
        <f t="shared" si="17"/>
        <v>1649.25</v>
      </c>
      <c r="J358" s="6" t="s">
        <v>80</v>
      </c>
      <c r="K358" s="6" t="s">
        <v>81</v>
      </c>
      <c r="L358" s="6" t="s">
        <v>82</v>
      </c>
      <c r="M358" s="6" t="s">
        <v>83</v>
      </c>
      <c r="N358" s="6" t="s">
        <v>94</v>
      </c>
      <c r="O358" s="6" t="s">
        <v>120</v>
      </c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>
        <v>15</v>
      </c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</row>
    <row r="359" spans="1:126" ht="60" customHeight="1">
      <c r="A359" s="6" t="s">
        <v>77</v>
      </c>
      <c r="B359" s="6"/>
      <c r="C359" s="6" t="s">
        <v>925</v>
      </c>
      <c r="D359" s="6" t="str">
        <f t="shared" si="15"/>
        <v>https://www.google.fr/search?q=ADIDAS+IE8487&amp;client=firefox-b&amp;tbm=isch&amp;source=lnms&amp;sa=X&amp;ved=0ahUKEwj59ILMoPnTAhXDDxoKHYTrBwYQ_AUIJigB&amp;biw=1920&amp;bih=1009</v>
      </c>
      <c r="E359" s="7" t="str">
        <f t="shared" si="16"/>
        <v>Google Images</v>
      </c>
      <c r="F359" s="6" t="s">
        <v>926</v>
      </c>
      <c r="G359" s="8">
        <v>15</v>
      </c>
      <c r="H359" s="9">
        <v>220</v>
      </c>
      <c r="I359" s="9">
        <f t="shared" si="17"/>
        <v>3300</v>
      </c>
      <c r="J359" s="6" t="s">
        <v>80</v>
      </c>
      <c r="K359" s="6" t="s">
        <v>81</v>
      </c>
      <c r="L359" s="6" t="s">
        <v>82</v>
      </c>
      <c r="M359" s="6" t="s">
        <v>872</v>
      </c>
      <c r="N359" s="6" t="s">
        <v>313</v>
      </c>
      <c r="O359" s="6" t="s">
        <v>927</v>
      </c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>
        <v>1</v>
      </c>
      <c r="AQ359" s="6"/>
      <c r="AR359" s="6">
        <v>1</v>
      </c>
      <c r="AS359" s="6">
        <v>1</v>
      </c>
      <c r="AT359" s="6"/>
      <c r="AU359" s="6"/>
      <c r="AV359" s="6">
        <v>2</v>
      </c>
      <c r="AW359" s="6"/>
      <c r="AX359" s="6"/>
      <c r="AY359" s="6"/>
      <c r="AZ359" s="6">
        <v>2</v>
      </c>
      <c r="BA359" s="6">
        <v>3</v>
      </c>
      <c r="BB359" s="6"/>
      <c r="BC359" s="6">
        <v>2</v>
      </c>
      <c r="BD359" s="6">
        <v>1</v>
      </c>
      <c r="BE359" s="6"/>
      <c r="BF359" s="6"/>
      <c r="BG359" s="6"/>
      <c r="BH359" s="6"/>
      <c r="BI359" s="6">
        <v>2</v>
      </c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</row>
    <row r="360" spans="1:126" ht="60" customHeight="1">
      <c r="A360" s="6" t="s">
        <v>77</v>
      </c>
      <c r="B360" s="6"/>
      <c r="C360" s="6" t="s">
        <v>250</v>
      </c>
      <c r="D360" s="6" t="str">
        <f t="shared" si="15"/>
        <v>https://www.google.fr/search?q=ADIDAS+IE1189&amp;client=firefox-b&amp;tbm=isch&amp;source=lnms&amp;sa=X&amp;ved=0ahUKEwj59ILMoPnTAhXDDxoKHYTrBwYQ_AUIJigB&amp;biw=1920&amp;bih=1009</v>
      </c>
      <c r="E360" s="7" t="str">
        <f t="shared" si="16"/>
        <v>Google Images</v>
      </c>
      <c r="F360" s="6" t="s">
        <v>251</v>
      </c>
      <c r="G360" s="8">
        <v>14</v>
      </c>
      <c r="H360" s="9">
        <v>60</v>
      </c>
      <c r="I360" s="9">
        <f t="shared" si="17"/>
        <v>840</v>
      </c>
      <c r="J360" s="6" t="s">
        <v>80</v>
      </c>
      <c r="K360" s="6" t="s">
        <v>81</v>
      </c>
      <c r="L360" s="6" t="s">
        <v>82</v>
      </c>
      <c r="M360" s="6" t="s">
        <v>111</v>
      </c>
      <c r="N360" s="6" t="s">
        <v>112</v>
      </c>
      <c r="O360" s="6" t="s">
        <v>120</v>
      </c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>
        <v>1</v>
      </c>
      <c r="AH360" s="6"/>
      <c r="AI360" s="6"/>
      <c r="AJ360" s="6"/>
      <c r="AK360" s="6">
        <v>1</v>
      </c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>
        <v>1</v>
      </c>
      <c r="CF360" s="6"/>
      <c r="CG360" s="6"/>
      <c r="CH360" s="6"/>
      <c r="CI360" s="6"/>
      <c r="CJ360" s="6"/>
      <c r="CK360" s="6"/>
      <c r="CL360" s="6"/>
      <c r="CM360" s="6">
        <v>2</v>
      </c>
      <c r="CN360" s="6"/>
      <c r="CO360" s="6">
        <v>1</v>
      </c>
      <c r="CP360" s="6"/>
      <c r="CQ360" s="6"/>
      <c r="CR360" s="6">
        <v>3</v>
      </c>
      <c r="CS360" s="6"/>
      <c r="CT360" s="6">
        <v>5</v>
      </c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</row>
    <row r="361" spans="1:126" ht="60" customHeight="1">
      <c r="A361" s="6" t="s">
        <v>77</v>
      </c>
      <c r="B361" s="6"/>
      <c r="C361" s="6" t="s">
        <v>928</v>
      </c>
      <c r="D361" s="6" t="str">
        <f t="shared" si="15"/>
        <v>https://www.google.fr/search?q=ADIDAS+ID0940&amp;client=firefox-b&amp;tbm=isch&amp;source=lnms&amp;sa=X&amp;ved=0ahUKEwj59ILMoPnTAhXDDxoKHYTrBwYQ_AUIJigB&amp;biw=1920&amp;bih=1009</v>
      </c>
      <c r="E361" s="7" t="str">
        <f t="shared" si="16"/>
        <v>Google Images</v>
      </c>
      <c r="F361" s="6" t="s">
        <v>929</v>
      </c>
      <c r="G361" s="8">
        <v>14</v>
      </c>
      <c r="H361" s="9">
        <v>120</v>
      </c>
      <c r="I361" s="9">
        <f t="shared" si="17"/>
        <v>1680</v>
      </c>
      <c r="J361" s="6" t="s">
        <v>80</v>
      </c>
      <c r="K361" s="6" t="s">
        <v>81</v>
      </c>
      <c r="L361" s="6" t="s">
        <v>82</v>
      </c>
      <c r="M361" s="6" t="s">
        <v>145</v>
      </c>
      <c r="N361" s="6" t="s">
        <v>112</v>
      </c>
      <c r="O361" s="6" t="s">
        <v>538</v>
      </c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>
        <v>14</v>
      </c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</row>
    <row r="362" spans="1:126" ht="60" customHeight="1">
      <c r="A362" s="6" t="s">
        <v>77</v>
      </c>
      <c r="B362" s="6"/>
      <c r="C362" s="6" t="s">
        <v>930</v>
      </c>
      <c r="D362" s="6" t="str">
        <f t="shared" si="15"/>
        <v>https://www.google.fr/search?q=ADIDAS+JI2180&amp;client=firefox-b&amp;tbm=isch&amp;source=lnms&amp;sa=X&amp;ved=0ahUKEwj59ILMoPnTAhXDDxoKHYTrBwYQ_AUIJigB&amp;biw=1920&amp;bih=1009</v>
      </c>
      <c r="E362" s="7" t="str">
        <f t="shared" si="16"/>
        <v>Google Images</v>
      </c>
      <c r="F362" s="6" t="s">
        <v>931</v>
      </c>
      <c r="G362" s="8">
        <v>14</v>
      </c>
      <c r="H362" s="9">
        <v>55</v>
      </c>
      <c r="I362" s="9">
        <f t="shared" si="17"/>
        <v>770</v>
      </c>
      <c r="J362" s="6" t="s">
        <v>80</v>
      </c>
      <c r="K362" s="6" t="s">
        <v>81</v>
      </c>
      <c r="L362" s="6" t="s">
        <v>82</v>
      </c>
      <c r="M362" s="6" t="s">
        <v>93</v>
      </c>
      <c r="N362" s="6" t="s">
        <v>84</v>
      </c>
      <c r="O362" s="6" t="s">
        <v>120</v>
      </c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>
        <v>1</v>
      </c>
      <c r="AK362" s="6">
        <v>4</v>
      </c>
      <c r="AL362" s="6">
        <v>2</v>
      </c>
      <c r="AM362" s="6">
        <v>3</v>
      </c>
      <c r="AN362" s="6">
        <v>4</v>
      </c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</row>
    <row r="363" spans="1:126" ht="60" customHeight="1">
      <c r="A363" s="6" t="s">
        <v>77</v>
      </c>
      <c r="B363" s="6"/>
      <c r="C363" s="6" t="s">
        <v>932</v>
      </c>
      <c r="D363" s="6" t="str">
        <f t="shared" si="15"/>
        <v>https://www.google.fr/search?q=ADIDAS+IH2241&amp;client=firefox-b&amp;tbm=isch&amp;source=lnms&amp;sa=X&amp;ved=0ahUKEwj59ILMoPnTAhXDDxoKHYTrBwYQ_AUIJigB&amp;biw=1920&amp;bih=1009</v>
      </c>
      <c r="E363" s="7" t="str">
        <f t="shared" si="16"/>
        <v>Google Images</v>
      </c>
      <c r="F363" s="6" t="s">
        <v>251</v>
      </c>
      <c r="G363" s="8">
        <v>14</v>
      </c>
      <c r="H363" s="9">
        <v>60</v>
      </c>
      <c r="I363" s="9">
        <f t="shared" si="17"/>
        <v>840</v>
      </c>
      <c r="J363" s="6" t="s">
        <v>80</v>
      </c>
      <c r="K363" s="6" t="s">
        <v>81</v>
      </c>
      <c r="L363" s="6" t="s">
        <v>82</v>
      </c>
      <c r="M363" s="6" t="s">
        <v>111</v>
      </c>
      <c r="N363" s="6" t="s">
        <v>112</v>
      </c>
      <c r="O363" s="6" t="s">
        <v>90</v>
      </c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>
        <v>1</v>
      </c>
      <c r="AI363" s="6"/>
      <c r="AJ363" s="6">
        <v>2</v>
      </c>
      <c r="AK363" s="6">
        <v>2</v>
      </c>
      <c r="AL363" s="6">
        <v>1</v>
      </c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>
        <v>1</v>
      </c>
      <c r="CD363" s="6"/>
      <c r="CE363" s="6"/>
      <c r="CF363" s="6"/>
      <c r="CG363" s="6">
        <v>2</v>
      </c>
      <c r="CH363" s="6"/>
      <c r="CI363" s="6"/>
      <c r="CJ363" s="6">
        <v>1</v>
      </c>
      <c r="CK363" s="6"/>
      <c r="CL363" s="6"/>
      <c r="CM363" s="6"/>
      <c r="CN363" s="6"/>
      <c r="CO363" s="6"/>
      <c r="CP363" s="6">
        <v>2</v>
      </c>
      <c r="CQ363" s="6"/>
      <c r="CR363" s="6">
        <v>2</v>
      </c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</row>
    <row r="364" spans="1:126" ht="60" customHeight="1">
      <c r="A364" s="6" t="s">
        <v>77</v>
      </c>
      <c r="B364" s="6"/>
      <c r="C364" s="6" t="s">
        <v>933</v>
      </c>
      <c r="D364" s="6" t="str">
        <f t="shared" si="15"/>
        <v>https://www.google.fr/search?q=ADIDAS+JI0393&amp;client=firefox-b&amp;tbm=isch&amp;source=lnms&amp;sa=X&amp;ved=0ahUKEwj59ILMoPnTAhXDDxoKHYTrBwYQ_AUIJigB&amp;biw=1920&amp;bih=1009</v>
      </c>
      <c r="E364" s="7" t="str">
        <f t="shared" si="16"/>
        <v>Google Images</v>
      </c>
      <c r="F364" s="6" t="s">
        <v>196</v>
      </c>
      <c r="G364" s="8">
        <v>14</v>
      </c>
      <c r="H364" s="9">
        <v>55</v>
      </c>
      <c r="I364" s="9">
        <f t="shared" si="17"/>
        <v>770</v>
      </c>
      <c r="J364" s="6" t="s">
        <v>80</v>
      </c>
      <c r="K364" s="6" t="s">
        <v>81</v>
      </c>
      <c r="L364" s="6" t="s">
        <v>82</v>
      </c>
      <c r="M364" s="6" t="s">
        <v>88</v>
      </c>
      <c r="N364" s="6" t="s">
        <v>112</v>
      </c>
      <c r="O364" s="6" t="s">
        <v>120</v>
      </c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>
        <v>1</v>
      </c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>
        <v>3</v>
      </c>
      <c r="CJ364" s="6"/>
      <c r="CK364" s="6"/>
      <c r="CL364" s="6"/>
      <c r="CM364" s="6"/>
      <c r="CN364" s="6"/>
      <c r="CO364" s="6"/>
      <c r="CP364" s="6"/>
      <c r="CQ364" s="6"/>
      <c r="CR364" s="6">
        <v>1</v>
      </c>
      <c r="CS364" s="6"/>
      <c r="CT364" s="6"/>
      <c r="CU364" s="6"/>
      <c r="CV364" s="6">
        <v>2</v>
      </c>
      <c r="CW364" s="6"/>
      <c r="CX364" s="6"/>
      <c r="CY364" s="6">
        <v>3</v>
      </c>
      <c r="CZ364" s="6"/>
      <c r="DA364" s="6"/>
      <c r="DB364" s="6"/>
      <c r="DC364" s="6"/>
      <c r="DD364" s="6"/>
      <c r="DE364" s="6">
        <v>3</v>
      </c>
      <c r="DF364" s="6"/>
      <c r="DG364" s="6"/>
      <c r="DH364" s="6">
        <v>1</v>
      </c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</row>
    <row r="365" spans="1:126" ht="60" customHeight="1">
      <c r="A365" s="6" t="s">
        <v>77</v>
      </c>
      <c r="B365" s="6"/>
      <c r="C365" s="6" t="s">
        <v>934</v>
      </c>
      <c r="D365" s="6" t="str">
        <f t="shared" si="15"/>
        <v>https://www.google.fr/search?q=ADIDAS+IH0614&amp;client=firefox-b&amp;tbm=isch&amp;source=lnms&amp;sa=X&amp;ved=0ahUKEwj59ILMoPnTAhXDDxoKHYTrBwYQ_AUIJigB&amp;biw=1920&amp;bih=1009</v>
      </c>
      <c r="E365" s="7" t="str">
        <f t="shared" si="16"/>
        <v>Google Images</v>
      </c>
      <c r="F365" s="6" t="s">
        <v>935</v>
      </c>
      <c r="G365" s="8">
        <v>14</v>
      </c>
      <c r="H365" s="9">
        <v>170</v>
      </c>
      <c r="I365" s="9">
        <f t="shared" si="17"/>
        <v>2380</v>
      </c>
      <c r="J365" s="6" t="s">
        <v>80</v>
      </c>
      <c r="K365" s="6" t="s">
        <v>81</v>
      </c>
      <c r="L365" s="6" t="s">
        <v>82</v>
      </c>
      <c r="M365" s="6" t="s">
        <v>145</v>
      </c>
      <c r="N365" s="6" t="s">
        <v>94</v>
      </c>
      <c r="O365" s="6" t="s">
        <v>936</v>
      </c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3</v>
      </c>
      <c r="AK365" s="6"/>
      <c r="AL365" s="6">
        <v>2</v>
      </c>
      <c r="AM365" s="6"/>
      <c r="AN365" s="6">
        <v>7</v>
      </c>
      <c r="AO365" s="6">
        <v>2</v>
      </c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</row>
    <row r="366" spans="1:126" ht="60" customHeight="1">
      <c r="A366" s="6" t="s">
        <v>77</v>
      </c>
      <c r="B366" s="6"/>
      <c r="C366" s="6" t="s">
        <v>937</v>
      </c>
      <c r="D366" s="6" t="str">
        <f t="shared" si="15"/>
        <v>https://www.google.fr/search?q=ADIDAS+JH9014&amp;client=firefox-b&amp;tbm=isch&amp;source=lnms&amp;sa=X&amp;ved=0ahUKEwj59ILMoPnTAhXDDxoKHYTrBwYQ_AUIJigB&amp;biw=1920&amp;bih=1009</v>
      </c>
      <c r="E366" s="7" t="str">
        <f t="shared" si="16"/>
        <v>Google Images</v>
      </c>
      <c r="F366" s="6" t="s">
        <v>938</v>
      </c>
      <c r="G366" s="8">
        <v>14</v>
      </c>
      <c r="H366" s="9">
        <v>150</v>
      </c>
      <c r="I366" s="9">
        <f t="shared" si="17"/>
        <v>2100</v>
      </c>
      <c r="J366" s="6" t="s">
        <v>80</v>
      </c>
      <c r="K366" s="6" t="s">
        <v>81</v>
      </c>
      <c r="L366" s="6" t="s">
        <v>82</v>
      </c>
      <c r="M366" s="6" t="s">
        <v>229</v>
      </c>
      <c r="N366" s="6" t="s">
        <v>89</v>
      </c>
      <c r="O366" s="6" t="s">
        <v>116</v>
      </c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>
        <v>2</v>
      </c>
      <c r="AO366" s="6"/>
      <c r="AP366" s="6">
        <v>1</v>
      </c>
      <c r="AQ366" s="6">
        <v>2</v>
      </c>
      <c r="AR366" s="6"/>
      <c r="AS366" s="6"/>
      <c r="AT366" s="6"/>
      <c r="AU366" s="6">
        <v>1</v>
      </c>
      <c r="AV366" s="6">
        <v>4</v>
      </c>
      <c r="AW366" s="6"/>
      <c r="AX366" s="6">
        <v>1</v>
      </c>
      <c r="AY366" s="6">
        <v>3</v>
      </c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</row>
    <row r="367" spans="1:126" ht="60" customHeight="1">
      <c r="A367" s="6" t="s">
        <v>77</v>
      </c>
      <c r="B367" s="6"/>
      <c r="C367" s="6" t="s">
        <v>939</v>
      </c>
      <c r="D367" s="6" t="str">
        <f t="shared" si="15"/>
        <v>https://www.google.fr/search?q=ADIDAS+JQ0017&amp;client=firefox-b&amp;tbm=isch&amp;source=lnms&amp;sa=X&amp;ved=0ahUKEwj59ILMoPnTAhXDDxoKHYTrBwYQ_AUIJigB&amp;biw=1920&amp;bih=1009</v>
      </c>
      <c r="E367" s="7" t="str">
        <f t="shared" si="16"/>
        <v>Google Images</v>
      </c>
      <c r="F367" s="6" t="s">
        <v>940</v>
      </c>
      <c r="G367" s="8">
        <v>14</v>
      </c>
      <c r="H367" s="9">
        <v>120</v>
      </c>
      <c r="I367" s="9">
        <f t="shared" si="17"/>
        <v>1680</v>
      </c>
      <c r="J367" s="6" t="s">
        <v>80</v>
      </c>
      <c r="K367" s="6" t="s">
        <v>81</v>
      </c>
      <c r="L367" s="6" t="s">
        <v>82</v>
      </c>
      <c r="M367" s="6" t="s">
        <v>111</v>
      </c>
      <c r="N367" s="6" t="s">
        <v>89</v>
      </c>
      <c r="O367" s="6" t="s">
        <v>120</v>
      </c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>
        <v>1</v>
      </c>
      <c r="AN367" s="6">
        <v>1</v>
      </c>
      <c r="AO367" s="6">
        <v>1</v>
      </c>
      <c r="AP367" s="6">
        <v>1</v>
      </c>
      <c r="AQ367" s="6">
        <v>1</v>
      </c>
      <c r="AR367" s="6"/>
      <c r="AS367" s="6">
        <v>2</v>
      </c>
      <c r="AT367" s="6"/>
      <c r="AU367" s="6">
        <v>4</v>
      </c>
      <c r="AV367" s="6">
        <v>1</v>
      </c>
      <c r="AW367" s="6"/>
      <c r="AX367" s="6">
        <v>1</v>
      </c>
      <c r="AY367" s="6">
        <v>1</v>
      </c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</row>
    <row r="368" spans="1:126" ht="60" customHeight="1">
      <c r="A368" s="6" t="s">
        <v>77</v>
      </c>
      <c r="B368" s="6"/>
      <c r="C368" s="6" t="s">
        <v>941</v>
      </c>
      <c r="D368" s="6" t="str">
        <f t="shared" si="15"/>
        <v>https://www.google.fr/search?q=ADIDAS+IH2707&amp;client=firefox-b&amp;tbm=isch&amp;source=lnms&amp;sa=X&amp;ved=0ahUKEwj59ILMoPnTAhXDDxoKHYTrBwYQ_AUIJigB&amp;biw=1920&amp;bih=1009</v>
      </c>
      <c r="E368" s="7" t="str">
        <f t="shared" si="16"/>
        <v>Google Images</v>
      </c>
      <c r="F368" s="6" t="s">
        <v>942</v>
      </c>
      <c r="G368" s="8">
        <v>14</v>
      </c>
      <c r="H368" s="9">
        <v>120</v>
      </c>
      <c r="I368" s="9">
        <f t="shared" si="17"/>
        <v>1680</v>
      </c>
      <c r="J368" s="6" t="s">
        <v>80</v>
      </c>
      <c r="K368" s="6" t="s">
        <v>81</v>
      </c>
      <c r="L368" s="6" t="s">
        <v>82</v>
      </c>
      <c r="M368" s="6" t="s">
        <v>119</v>
      </c>
      <c r="N368" s="6" t="s">
        <v>89</v>
      </c>
      <c r="O368" s="6" t="s">
        <v>177</v>
      </c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>
        <v>1</v>
      </c>
      <c r="AQ368" s="6">
        <v>1</v>
      </c>
      <c r="AR368" s="6"/>
      <c r="AS368" s="6">
        <v>3</v>
      </c>
      <c r="AT368" s="6"/>
      <c r="AU368" s="6"/>
      <c r="AV368" s="6"/>
      <c r="AW368" s="6"/>
      <c r="AX368" s="6">
        <v>3</v>
      </c>
      <c r="AY368" s="6">
        <v>4</v>
      </c>
      <c r="AZ368" s="6">
        <v>1</v>
      </c>
      <c r="BA368" s="6"/>
      <c r="BB368" s="6"/>
      <c r="BC368" s="6"/>
      <c r="BD368" s="6"/>
      <c r="BE368" s="6"/>
      <c r="BF368" s="6">
        <v>1</v>
      </c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</row>
    <row r="369" spans="1:126" ht="60" customHeight="1">
      <c r="A369" s="6" t="s">
        <v>77</v>
      </c>
      <c r="B369" s="6"/>
      <c r="C369" s="6" t="s">
        <v>943</v>
      </c>
      <c r="D369" s="6" t="str">
        <f t="shared" si="15"/>
        <v>https://www.google.fr/search?q=ADIDAS+JI4246&amp;client=firefox-b&amp;tbm=isch&amp;source=lnms&amp;sa=X&amp;ved=0ahUKEwj59ILMoPnTAhXDDxoKHYTrBwYQ_AUIJigB&amp;biw=1920&amp;bih=1009</v>
      </c>
      <c r="E369" s="7" t="str">
        <f t="shared" si="16"/>
        <v>Google Images</v>
      </c>
      <c r="F369" s="6" t="s">
        <v>944</v>
      </c>
      <c r="G369" s="8">
        <v>14</v>
      </c>
      <c r="H369" s="9">
        <v>220</v>
      </c>
      <c r="I369" s="9">
        <f t="shared" si="17"/>
        <v>3080</v>
      </c>
      <c r="J369" s="6" t="s">
        <v>80</v>
      </c>
      <c r="K369" s="6" t="s">
        <v>81</v>
      </c>
      <c r="L369" s="6" t="s">
        <v>82</v>
      </c>
      <c r="M369" s="6" t="s">
        <v>145</v>
      </c>
      <c r="N369" s="6" t="s">
        <v>89</v>
      </c>
      <c r="O369" s="6" t="s">
        <v>358</v>
      </c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>
        <v>2</v>
      </c>
      <c r="AR369" s="6">
        <v>2</v>
      </c>
      <c r="AS369" s="6">
        <v>2</v>
      </c>
      <c r="AT369" s="6"/>
      <c r="AU369" s="6">
        <v>2</v>
      </c>
      <c r="AV369" s="6">
        <v>2</v>
      </c>
      <c r="AW369" s="6"/>
      <c r="AX369" s="6">
        <v>2</v>
      </c>
      <c r="AY369" s="6">
        <v>2</v>
      </c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</row>
    <row r="370" spans="1:126" ht="60" customHeight="1">
      <c r="A370" s="6" t="s">
        <v>77</v>
      </c>
      <c r="B370" s="6"/>
      <c r="C370" s="6" t="s">
        <v>945</v>
      </c>
      <c r="D370" s="6" t="str">
        <f t="shared" si="15"/>
        <v>https://www.google.fr/search?q=ADIDAS+JP7307&amp;client=firefox-b&amp;tbm=isch&amp;source=lnms&amp;sa=X&amp;ved=0ahUKEwj59ILMoPnTAhXDDxoKHYTrBwYQ_AUIJigB&amp;biw=1920&amp;bih=1009</v>
      </c>
      <c r="E370" s="7" t="str">
        <f t="shared" si="16"/>
        <v>Google Images</v>
      </c>
      <c r="F370" s="6" t="s">
        <v>242</v>
      </c>
      <c r="G370" s="8">
        <v>14</v>
      </c>
      <c r="H370" s="9">
        <v>100</v>
      </c>
      <c r="I370" s="9">
        <f t="shared" si="17"/>
        <v>1400</v>
      </c>
      <c r="J370" s="6" t="s">
        <v>80</v>
      </c>
      <c r="K370" s="6" t="s">
        <v>81</v>
      </c>
      <c r="L370" s="6" t="s">
        <v>82</v>
      </c>
      <c r="M370" s="6" t="s">
        <v>93</v>
      </c>
      <c r="N370" s="6" t="s">
        <v>89</v>
      </c>
      <c r="O370" s="6" t="s">
        <v>627</v>
      </c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>
        <v>2</v>
      </c>
      <c r="AT370" s="6"/>
      <c r="AU370" s="6">
        <v>1</v>
      </c>
      <c r="AV370" s="6">
        <v>2</v>
      </c>
      <c r="AW370" s="6"/>
      <c r="AX370" s="6">
        <v>4</v>
      </c>
      <c r="AY370" s="6">
        <v>2</v>
      </c>
      <c r="AZ370" s="6">
        <v>2</v>
      </c>
      <c r="BA370" s="6">
        <v>1</v>
      </c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</row>
    <row r="371" spans="1:126" ht="60" customHeight="1">
      <c r="A371" s="6" t="s">
        <v>77</v>
      </c>
      <c r="B371" s="6"/>
      <c r="C371" s="6" t="s">
        <v>946</v>
      </c>
      <c r="D371" s="6" t="str">
        <f t="shared" si="15"/>
        <v>https://www.google.fr/search?q=ADIDAS+JH6482&amp;client=firefox-b&amp;tbm=isch&amp;source=lnms&amp;sa=X&amp;ved=0ahUKEwj59ILMoPnTAhXDDxoKHYTrBwYQ_AUIJigB&amp;biw=1920&amp;bih=1009</v>
      </c>
      <c r="E371" s="7" t="str">
        <f t="shared" si="16"/>
        <v>Google Images</v>
      </c>
      <c r="F371" s="6" t="s">
        <v>947</v>
      </c>
      <c r="G371" s="8">
        <v>14</v>
      </c>
      <c r="H371" s="9">
        <v>160</v>
      </c>
      <c r="I371" s="9">
        <f t="shared" si="17"/>
        <v>2240</v>
      </c>
      <c r="J371" s="6" t="s">
        <v>80</v>
      </c>
      <c r="K371" s="6" t="s">
        <v>81</v>
      </c>
      <c r="L371" s="6" t="s">
        <v>82</v>
      </c>
      <c r="M371" s="6" t="s">
        <v>88</v>
      </c>
      <c r="N371" s="6" t="s">
        <v>89</v>
      </c>
      <c r="O371" s="6" t="s">
        <v>948</v>
      </c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>
        <v>1</v>
      </c>
      <c r="AS371" s="6">
        <v>1</v>
      </c>
      <c r="AT371" s="6"/>
      <c r="AU371" s="6">
        <v>6</v>
      </c>
      <c r="AV371" s="6">
        <v>1</v>
      </c>
      <c r="AW371" s="6"/>
      <c r="AX371" s="6">
        <v>2</v>
      </c>
      <c r="AY371" s="6">
        <v>1</v>
      </c>
      <c r="AZ371" s="6">
        <v>1</v>
      </c>
      <c r="BA371" s="6">
        <v>1</v>
      </c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</row>
    <row r="372" spans="1:126" ht="60" customHeight="1">
      <c r="A372" s="6" t="s">
        <v>77</v>
      </c>
      <c r="B372" s="6"/>
      <c r="C372" s="6" t="s">
        <v>949</v>
      </c>
      <c r="D372" s="6" t="str">
        <f t="shared" si="15"/>
        <v>https://www.google.fr/search?q=ADIDAS+IH0928&amp;client=firefox-b&amp;tbm=isch&amp;source=lnms&amp;sa=X&amp;ved=0ahUKEwj59ILMoPnTAhXDDxoKHYTrBwYQ_AUIJigB&amp;biw=1920&amp;bih=1009</v>
      </c>
      <c r="E372" s="7" t="str">
        <f t="shared" si="16"/>
        <v>Google Images</v>
      </c>
      <c r="F372" s="6" t="s">
        <v>950</v>
      </c>
      <c r="G372" s="8">
        <v>14</v>
      </c>
      <c r="H372" s="9">
        <v>100</v>
      </c>
      <c r="I372" s="9">
        <f t="shared" si="17"/>
        <v>1400</v>
      </c>
      <c r="J372" s="6" t="s">
        <v>80</v>
      </c>
      <c r="K372" s="6" t="s">
        <v>81</v>
      </c>
      <c r="L372" s="6" t="s">
        <v>82</v>
      </c>
      <c r="M372" s="6" t="s">
        <v>111</v>
      </c>
      <c r="N372" s="6" t="s">
        <v>89</v>
      </c>
      <c r="O372" s="6" t="s">
        <v>113</v>
      </c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>
        <v>1</v>
      </c>
      <c r="AN372" s="6"/>
      <c r="AO372" s="6">
        <v>1</v>
      </c>
      <c r="AP372" s="6">
        <v>2</v>
      </c>
      <c r="AQ372" s="6">
        <v>2</v>
      </c>
      <c r="AR372" s="6">
        <v>2</v>
      </c>
      <c r="AS372" s="6"/>
      <c r="AT372" s="6"/>
      <c r="AU372" s="6">
        <v>3</v>
      </c>
      <c r="AV372" s="6">
        <v>1</v>
      </c>
      <c r="AW372" s="6"/>
      <c r="AX372" s="6">
        <v>1</v>
      </c>
      <c r="AY372" s="6">
        <v>1</v>
      </c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</row>
    <row r="373" spans="1:126" ht="60" customHeight="1">
      <c r="A373" s="6" t="s">
        <v>77</v>
      </c>
      <c r="B373" s="6"/>
      <c r="C373" s="6" t="s">
        <v>951</v>
      </c>
      <c r="D373" s="6" t="str">
        <f t="shared" si="15"/>
        <v>https://www.google.fr/search?q=ADIDAS+ID3826&amp;client=firefox-b&amp;tbm=isch&amp;source=lnms&amp;sa=X&amp;ved=0ahUKEwj59ILMoPnTAhXDDxoKHYTrBwYQ_AUIJigB&amp;biw=1920&amp;bih=1009</v>
      </c>
      <c r="E373" s="7" t="str">
        <f t="shared" si="16"/>
        <v>Google Images</v>
      </c>
      <c r="F373" s="6" t="s">
        <v>460</v>
      </c>
      <c r="G373" s="8">
        <v>14</v>
      </c>
      <c r="H373" s="9">
        <v>150</v>
      </c>
      <c r="I373" s="9">
        <f t="shared" si="17"/>
        <v>2100</v>
      </c>
      <c r="J373" s="6" t="s">
        <v>80</v>
      </c>
      <c r="K373" s="6" t="s">
        <v>81</v>
      </c>
      <c r="L373" s="6" t="s">
        <v>82</v>
      </c>
      <c r="M373" s="6" t="s">
        <v>111</v>
      </c>
      <c r="N373" s="6" t="s">
        <v>89</v>
      </c>
      <c r="O373" s="6" t="s">
        <v>90</v>
      </c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>
        <v>1</v>
      </c>
      <c r="AQ373" s="6">
        <v>2</v>
      </c>
      <c r="AR373" s="6">
        <v>2</v>
      </c>
      <c r="AS373" s="6">
        <v>2</v>
      </c>
      <c r="AT373" s="6"/>
      <c r="AU373" s="6">
        <v>2</v>
      </c>
      <c r="AV373" s="6">
        <v>3</v>
      </c>
      <c r="AW373" s="6"/>
      <c r="AX373" s="6">
        <v>1</v>
      </c>
      <c r="AY373" s="6">
        <v>1</v>
      </c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</row>
    <row r="374" spans="1:126" ht="60" customHeight="1">
      <c r="A374" s="6" t="s">
        <v>77</v>
      </c>
      <c r="B374" s="6"/>
      <c r="C374" s="6" t="s">
        <v>952</v>
      </c>
      <c r="D374" s="6" t="str">
        <f t="shared" si="15"/>
        <v>https://www.google.fr/search?q=ADIDAS+IG3754&amp;client=firefox-b&amp;tbm=isch&amp;source=lnms&amp;sa=X&amp;ved=0ahUKEwj59ILMoPnTAhXDDxoKHYTrBwYQ_AUIJigB&amp;biw=1920&amp;bih=1009</v>
      </c>
      <c r="E374" s="7" t="str">
        <f t="shared" si="16"/>
        <v>Google Images</v>
      </c>
      <c r="F374" s="6" t="s">
        <v>213</v>
      </c>
      <c r="G374" s="8">
        <v>14</v>
      </c>
      <c r="H374" s="9">
        <v>130</v>
      </c>
      <c r="I374" s="9">
        <f t="shared" si="17"/>
        <v>1820</v>
      </c>
      <c r="J374" s="6" t="s">
        <v>80</v>
      </c>
      <c r="K374" s="6" t="s">
        <v>81</v>
      </c>
      <c r="L374" s="6" t="s">
        <v>82</v>
      </c>
      <c r="M374" s="6" t="s">
        <v>88</v>
      </c>
      <c r="N374" s="6" t="s">
        <v>89</v>
      </c>
      <c r="O374" s="6" t="s">
        <v>90</v>
      </c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>
        <v>3</v>
      </c>
      <c r="AR374" s="6"/>
      <c r="AS374" s="6">
        <v>1</v>
      </c>
      <c r="AT374" s="6"/>
      <c r="AU374" s="6">
        <v>6</v>
      </c>
      <c r="AV374" s="6">
        <v>1</v>
      </c>
      <c r="AW374" s="6"/>
      <c r="AX374" s="6">
        <v>1</v>
      </c>
      <c r="AY374" s="6"/>
      <c r="AZ374" s="6">
        <v>2</v>
      </c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</row>
    <row r="375" spans="1:126" ht="60" customHeight="1">
      <c r="A375" s="6" t="s">
        <v>77</v>
      </c>
      <c r="B375" s="6"/>
      <c r="C375" s="6" t="s">
        <v>953</v>
      </c>
      <c r="D375" s="6" t="str">
        <f t="shared" si="15"/>
        <v>https://www.google.fr/search?q=ADIDAS+IH0266&amp;client=firefox-b&amp;tbm=isch&amp;source=lnms&amp;sa=X&amp;ved=0ahUKEwj59ILMoPnTAhXDDxoKHYTrBwYQ_AUIJigB&amp;biw=1920&amp;bih=1009</v>
      </c>
      <c r="E375" s="7" t="str">
        <f t="shared" si="16"/>
        <v>Google Images</v>
      </c>
      <c r="F375" s="6" t="s">
        <v>954</v>
      </c>
      <c r="G375" s="8">
        <v>14</v>
      </c>
      <c r="H375" s="9">
        <v>55</v>
      </c>
      <c r="I375" s="9">
        <f t="shared" si="17"/>
        <v>770</v>
      </c>
      <c r="J375" s="6" t="s">
        <v>80</v>
      </c>
      <c r="K375" s="6" t="s">
        <v>81</v>
      </c>
      <c r="L375" s="6" t="s">
        <v>82</v>
      </c>
      <c r="M375" s="6" t="s">
        <v>83</v>
      </c>
      <c r="N375" s="6" t="s">
        <v>112</v>
      </c>
      <c r="O375" s="6" t="s">
        <v>120</v>
      </c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>
        <v>2</v>
      </c>
      <c r="CC375" s="6"/>
      <c r="CD375" s="6"/>
      <c r="CE375" s="6">
        <v>2</v>
      </c>
      <c r="CF375" s="6"/>
      <c r="CG375" s="6"/>
      <c r="CH375" s="6">
        <v>3</v>
      </c>
      <c r="CI375" s="6"/>
      <c r="CJ375" s="6"/>
      <c r="CK375" s="6">
        <v>2</v>
      </c>
      <c r="CL375" s="6"/>
      <c r="CM375" s="6"/>
      <c r="CN375" s="6"/>
      <c r="CO375" s="6">
        <v>3</v>
      </c>
      <c r="CP375" s="6"/>
      <c r="CQ375" s="6"/>
      <c r="CR375" s="6">
        <v>2</v>
      </c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</row>
    <row r="376" spans="1:126" ht="60" customHeight="1">
      <c r="A376" s="6" t="s">
        <v>77</v>
      </c>
      <c r="B376" s="6"/>
      <c r="C376" s="6" t="s">
        <v>165</v>
      </c>
      <c r="D376" s="6" t="str">
        <f t="shared" si="15"/>
        <v>https://www.google.fr/search?q=ADIDAS+IH0267&amp;client=firefox-b&amp;tbm=isch&amp;source=lnms&amp;sa=X&amp;ved=0ahUKEwj59ILMoPnTAhXDDxoKHYTrBwYQ_AUIJigB&amp;biw=1920&amp;bih=1009</v>
      </c>
      <c r="E376" s="7" t="str">
        <f t="shared" si="16"/>
        <v>Google Images</v>
      </c>
      <c r="F376" s="6" t="s">
        <v>166</v>
      </c>
      <c r="G376" s="8">
        <v>13</v>
      </c>
      <c r="H376" s="9">
        <v>60</v>
      </c>
      <c r="I376" s="9">
        <f t="shared" si="17"/>
        <v>780</v>
      </c>
      <c r="J376" s="6" t="s">
        <v>80</v>
      </c>
      <c r="K376" s="6" t="s">
        <v>81</v>
      </c>
      <c r="L376" s="6" t="s">
        <v>129</v>
      </c>
      <c r="M376" s="6" t="s">
        <v>83</v>
      </c>
      <c r="N376" s="6" t="s">
        <v>84</v>
      </c>
      <c r="O376" s="6" t="s">
        <v>120</v>
      </c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>
        <v>3</v>
      </c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>
        <v>4</v>
      </c>
      <c r="CU376" s="6"/>
      <c r="CV376" s="6"/>
      <c r="CW376" s="6"/>
      <c r="CX376" s="6"/>
      <c r="CY376" s="6"/>
      <c r="CZ376" s="6">
        <v>4</v>
      </c>
      <c r="DA376" s="6"/>
      <c r="DB376" s="6"/>
      <c r="DC376" s="6"/>
      <c r="DD376" s="6">
        <v>2</v>
      </c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</row>
    <row r="377" spans="1:126" ht="60" customHeight="1">
      <c r="A377" s="6" t="s">
        <v>77</v>
      </c>
      <c r="B377" s="6"/>
      <c r="C377" s="6" t="s">
        <v>252</v>
      </c>
      <c r="D377" s="6" t="str">
        <f t="shared" si="15"/>
        <v>https://www.google.fr/search?q=ADIDAS+JQ2274&amp;client=firefox-b&amp;tbm=isch&amp;source=lnms&amp;sa=X&amp;ved=0ahUKEwj59ILMoPnTAhXDDxoKHYTrBwYQ_AUIJigB&amp;biw=1920&amp;bih=1009</v>
      </c>
      <c r="E377" s="7" t="str">
        <f t="shared" si="16"/>
        <v>Google Images</v>
      </c>
      <c r="F377" s="6" t="s">
        <v>237</v>
      </c>
      <c r="G377" s="8">
        <v>13</v>
      </c>
      <c r="H377" s="9">
        <v>180</v>
      </c>
      <c r="I377" s="9">
        <f t="shared" si="17"/>
        <v>2340</v>
      </c>
      <c r="J377" s="6" t="s">
        <v>80</v>
      </c>
      <c r="K377" s="6" t="s">
        <v>81</v>
      </c>
      <c r="L377" s="6" t="s">
        <v>82</v>
      </c>
      <c r="M377" s="6" t="s">
        <v>93</v>
      </c>
      <c r="N377" s="6" t="s">
        <v>94</v>
      </c>
      <c r="O377" s="6" t="s">
        <v>123</v>
      </c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>
        <v>1</v>
      </c>
      <c r="AH377" s="6"/>
      <c r="AI377" s="6"/>
      <c r="AJ377" s="6">
        <v>3</v>
      </c>
      <c r="AK377" s="6">
        <v>3</v>
      </c>
      <c r="AL377" s="6">
        <v>2</v>
      </c>
      <c r="AM377" s="6">
        <v>1</v>
      </c>
      <c r="AN377" s="6">
        <v>1</v>
      </c>
      <c r="AO377" s="6"/>
      <c r="AP377" s="6"/>
      <c r="AQ377" s="6">
        <v>2</v>
      </c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</row>
    <row r="378" spans="1:126" ht="60" customHeight="1">
      <c r="A378" s="6" t="s">
        <v>77</v>
      </c>
      <c r="B378" s="6"/>
      <c r="C378" s="6" t="s">
        <v>955</v>
      </c>
      <c r="D378" s="6" t="str">
        <f t="shared" si="15"/>
        <v>https://www.google.fr/search?q=ADIDAS+IH0263&amp;client=firefox-b&amp;tbm=isch&amp;source=lnms&amp;sa=X&amp;ved=0ahUKEwj59ILMoPnTAhXDDxoKHYTrBwYQ_AUIJigB&amp;biw=1920&amp;bih=1009</v>
      </c>
      <c r="E378" s="7" t="str">
        <f t="shared" si="16"/>
        <v>Google Images</v>
      </c>
      <c r="F378" s="6" t="s">
        <v>956</v>
      </c>
      <c r="G378" s="8">
        <v>13</v>
      </c>
      <c r="H378" s="9">
        <v>60</v>
      </c>
      <c r="I378" s="9">
        <f t="shared" si="17"/>
        <v>780</v>
      </c>
      <c r="J378" s="6" t="s">
        <v>80</v>
      </c>
      <c r="K378" s="6" t="s">
        <v>81</v>
      </c>
      <c r="L378" s="6" t="s">
        <v>129</v>
      </c>
      <c r="M378" s="6" t="s">
        <v>83</v>
      </c>
      <c r="N378" s="6" t="s">
        <v>84</v>
      </c>
      <c r="O378" s="6" t="s">
        <v>102</v>
      </c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>
        <v>4</v>
      </c>
      <c r="CT378" s="6"/>
      <c r="CU378" s="6"/>
      <c r="CV378" s="6">
        <v>4</v>
      </c>
      <c r="CW378" s="6"/>
      <c r="CX378" s="6"/>
      <c r="CY378" s="6"/>
      <c r="CZ378" s="6">
        <v>1</v>
      </c>
      <c r="DA378" s="6"/>
      <c r="DB378" s="6"/>
      <c r="DC378" s="6"/>
      <c r="DD378" s="6">
        <v>4</v>
      </c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</row>
    <row r="379" spans="1:126" ht="60" customHeight="1">
      <c r="A379" s="6" t="s">
        <v>77</v>
      </c>
      <c r="B379" s="6"/>
      <c r="C379" s="6" t="s">
        <v>957</v>
      </c>
      <c r="D379" s="6" t="str">
        <f t="shared" si="15"/>
        <v>https://www.google.fr/search?q=ADIDAS+IH0920&amp;client=firefox-b&amp;tbm=isch&amp;source=lnms&amp;sa=X&amp;ved=0ahUKEwj59ILMoPnTAhXDDxoKHYTrBwYQ_AUIJigB&amp;biw=1920&amp;bih=1009</v>
      </c>
      <c r="E379" s="7" t="str">
        <f t="shared" si="16"/>
        <v>Google Images</v>
      </c>
      <c r="F379" s="6" t="s">
        <v>958</v>
      </c>
      <c r="G379" s="8">
        <v>13</v>
      </c>
      <c r="H379" s="9">
        <v>75</v>
      </c>
      <c r="I379" s="9">
        <f t="shared" si="17"/>
        <v>975</v>
      </c>
      <c r="J379" s="6" t="s">
        <v>80</v>
      </c>
      <c r="K379" s="6" t="s">
        <v>81</v>
      </c>
      <c r="L379" s="6" t="s">
        <v>82</v>
      </c>
      <c r="M379" s="6" t="s">
        <v>111</v>
      </c>
      <c r="N379" s="6" t="s">
        <v>112</v>
      </c>
      <c r="O379" s="6" t="s">
        <v>194</v>
      </c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>
        <v>3</v>
      </c>
      <c r="AK379" s="6">
        <v>1</v>
      </c>
      <c r="AL379" s="6">
        <v>4</v>
      </c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>
        <v>2</v>
      </c>
      <c r="CK379" s="6"/>
      <c r="CL379" s="6"/>
      <c r="CM379" s="6">
        <v>1</v>
      </c>
      <c r="CN379" s="6"/>
      <c r="CO379" s="6"/>
      <c r="CP379" s="6"/>
      <c r="CQ379" s="6"/>
      <c r="CR379" s="6">
        <v>1</v>
      </c>
      <c r="CS379" s="6"/>
      <c r="CT379" s="6">
        <v>1</v>
      </c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</row>
    <row r="380" spans="1:126" ht="60" customHeight="1">
      <c r="A380" s="6" t="s">
        <v>77</v>
      </c>
      <c r="B380" s="6"/>
      <c r="C380" s="6" t="s">
        <v>959</v>
      </c>
      <c r="D380" s="6" t="str">
        <f t="shared" si="15"/>
        <v>https://www.google.fr/search?q=ADIDAS+IH3732&amp;client=firefox-b&amp;tbm=isch&amp;source=lnms&amp;sa=X&amp;ved=0ahUKEwj59ILMoPnTAhXDDxoKHYTrBwYQ_AUIJigB&amp;biw=1920&amp;bih=1009</v>
      </c>
      <c r="E380" s="7" t="str">
        <f t="shared" si="16"/>
        <v>Google Images</v>
      </c>
      <c r="F380" s="6" t="s">
        <v>641</v>
      </c>
      <c r="G380" s="8">
        <v>13</v>
      </c>
      <c r="H380" s="9">
        <v>120</v>
      </c>
      <c r="I380" s="9">
        <f t="shared" si="17"/>
        <v>1560</v>
      </c>
      <c r="J380" s="6" t="s">
        <v>80</v>
      </c>
      <c r="K380" s="6" t="s">
        <v>81</v>
      </c>
      <c r="L380" s="6" t="s">
        <v>82</v>
      </c>
      <c r="M380" s="6" t="s">
        <v>93</v>
      </c>
      <c r="N380" s="6" t="s">
        <v>94</v>
      </c>
      <c r="O380" s="6" t="s">
        <v>960</v>
      </c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>
        <v>1</v>
      </c>
      <c r="AK380" s="6"/>
      <c r="AL380" s="6">
        <v>1</v>
      </c>
      <c r="AM380" s="6">
        <v>3</v>
      </c>
      <c r="AN380" s="6">
        <v>3</v>
      </c>
      <c r="AO380" s="6">
        <v>2</v>
      </c>
      <c r="AP380" s="6">
        <v>3</v>
      </c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</row>
    <row r="381" spans="1:126" ht="60" customHeight="1">
      <c r="A381" s="6" t="s">
        <v>77</v>
      </c>
      <c r="B381" s="6"/>
      <c r="C381" s="6" t="s">
        <v>961</v>
      </c>
      <c r="D381" s="6" t="str">
        <f t="shared" si="15"/>
        <v>https://www.google.fr/search?q=ADIDAS+IF1348&amp;client=firefox-b&amp;tbm=isch&amp;source=lnms&amp;sa=X&amp;ved=0ahUKEwj59ILMoPnTAhXDDxoKHYTrBwYQ_AUIJigB&amp;biw=1920&amp;bih=1009</v>
      </c>
      <c r="E381" s="7" t="str">
        <f t="shared" si="16"/>
        <v>Google Images</v>
      </c>
      <c r="F381" s="6" t="s">
        <v>808</v>
      </c>
      <c r="G381" s="8">
        <v>13</v>
      </c>
      <c r="H381" s="9">
        <v>60</v>
      </c>
      <c r="I381" s="9">
        <f t="shared" si="17"/>
        <v>780</v>
      </c>
      <c r="J381" s="6" t="s">
        <v>80</v>
      </c>
      <c r="K381" s="6" t="s">
        <v>81</v>
      </c>
      <c r="L381" s="6" t="s">
        <v>82</v>
      </c>
      <c r="M381" s="6" t="s">
        <v>111</v>
      </c>
      <c r="N381" s="6" t="s">
        <v>89</v>
      </c>
      <c r="O381" s="6" t="s">
        <v>90</v>
      </c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>
        <v>2</v>
      </c>
      <c r="AO381" s="6">
        <v>1</v>
      </c>
      <c r="AP381" s="6"/>
      <c r="AQ381" s="6">
        <v>1</v>
      </c>
      <c r="AR381" s="6">
        <v>1</v>
      </c>
      <c r="AS381" s="6">
        <v>1</v>
      </c>
      <c r="AT381" s="6"/>
      <c r="AU381" s="6"/>
      <c r="AV381" s="6">
        <v>1</v>
      </c>
      <c r="AW381" s="6"/>
      <c r="AX381" s="6">
        <v>3</v>
      </c>
      <c r="AY381" s="6">
        <v>1</v>
      </c>
      <c r="AZ381" s="6">
        <v>2</v>
      </c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</row>
    <row r="382" spans="1:126" ht="60" customHeight="1">
      <c r="A382" s="6" t="s">
        <v>77</v>
      </c>
      <c r="B382" s="6"/>
      <c r="C382" s="6" t="s">
        <v>962</v>
      </c>
      <c r="D382" s="6" t="str">
        <f t="shared" si="15"/>
        <v>https://www.google.fr/search?q=ADIDAS+ID1326&amp;client=firefox-b&amp;tbm=isch&amp;source=lnms&amp;sa=X&amp;ved=0ahUKEwj59ILMoPnTAhXDDxoKHYTrBwYQ_AUIJigB&amp;biw=1920&amp;bih=1009</v>
      </c>
      <c r="E382" s="7" t="str">
        <f t="shared" si="16"/>
        <v>Google Images</v>
      </c>
      <c r="F382" s="6" t="s">
        <v>963</v>
      </c>
      <c r="G382" s="8">
        <v>13</v>
      </c>
      <c r="H382" s="9">
        <v>60</v>
      </c>
      <c r="I382" s="9">
        <f t="shared" si="17"/>
        <v>780</v>
      </c>
      <c r="J382" s="6" t="s">
        <v>80</v>
      </c>
      <c r="K382" s="6" t="s">
        <v>81</v>
      </c>
      <c r="L382" s="6" t="s">
        <v>82</v>
      </c>
      <c r="M382" s="6" t="s">
        <v>111</v>
      </c>
      <c r="N382" s="6" t="s">
        <v>89</v>
      </c>
      <c r="O382" s="6" t="s">
        <v>116</v>
      </c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>
        <v>2</v>
      </c>
      <c r="AT382" s="6"/>
      <c r="AU382" s="6">
        <v>4</v>
      </c>
      <c r="AV382" s="6"/>
      <c r="AW382" s="6"/>
      <c r="AX382" s="6"/>
      <c r="AY382" s="6">
        <v>7</v>
      </c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</row>
    <row r="383" spans="1:126" ht="60" customHeight="1">
      <c r="A383" s="6" t="s">
        <v>77</v>
      </c>
      <c r="B383" s="6"/>
      <c r="C383" s="6" t="s">
        <v>964</v>
      </c>
      <c r="D383" s="6" t="str">
        <f t="shared" si="15"/>
        <v>https://www.google.fr/search?q=ADIDAS+HP7818&amp;client=firefox-b&amp;tbm=isch&amp;source=lnms&amp;sa=X&amp;ved=0ahUKEwj59ILMoPnTAhXDDxoKHYTrBwYQ_AUIJigB&amp;biw=1920&amp;bih=1009</v>
      </c>
      <c r="E383" s="7" t="str">
        <f t="shared" si="16"/>
        <v>Google Images</v>
      </c>
      <c r="F383" s="6" t="s">
        <v>944</v>
      </c>
      <c r="G383" s="8">
        <v>13</v>
      </c>
      <c r="H383" s="9">
        <v>220</v>
      </c>
      <c r="I383" s="9">
        <f t="shared" si="17"/>
        <v>2860</v>
      </c>
      <c r="J383" s="6" t="s">
        <v>80</v>
      </c>
      <c r="K383" s="6" t="s">
        <v>81</v>
      </c>
      <c r="L383" s="6" t="s">
        <v>82</v>
      </c>
      <c r="M383" s="6" t="s">
        <v>145</v>
      </c>
      <c r="N383" s="6" t="s">
        <v>89</v>
      </c>
      <c r="O383" s="6" t="s">
        <v>120</v>
      </c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>
        <v>3</v>
      </c>
      <c r="AS383" s="6"/>
      <c r="AT383" s="6"/>
      <c r="AU383" s="6"/>
      <c r="AV383" s="6">
        <v>2</v>
      </c>
      <c r="AW383" s="6"/>
      <c r="AX383" s="6">
        <v>2</v>
      </c>
      <c r="AY383" s="6">
        <v>3</v>
      </c>
      <c r="AZ383" s="6">
        <v>3</v>
      </c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</row>
    <row r="384" spans="1:126" ht="60" customHeight="1">
      <c r="A384" s="6" t="s">
        <v>77</v>
      </c>
      <c r="B384" s="6"/>
      <c r="C384" s="6" t="s">
        <v>965</v>
      </c>
      <c r="D384" s="6" t="str">
        <f t="shared" si="15"/>
        <v>https://www.google.fr/search?q=ADIDAS+IF7915&amp;client=firefox-b&amp;tbm=isch&amp;source=lnms&amp;sa=X&amp;ved=0ahUKEwj59ILMoPnTAhXDDxoKHYTrBwYQ_AUIJigB&amp;biw=1920&amp;bih=1009</v>
      </c>
      <c r="E384" s="7" t="str">
        <f t="shared" si="16"/>
        <v>Google Images</v>
      </c>
      <c r="F384" s="6" t="s">
        <v>544</v>
      </c>
      <c r="G384" s="8">
        <v>13</v>
      </c>
      <c r="H384" s="9">
        <v>120</v>
      </c>
      <c r="I384" s="9">
        <f t="shared" si="17"/>
        <v>1560</v>
      </c>
      <c r="J384" s="6" t="s">
        <v>80</v>
      </c>
      <c r="K384" s="6" t="s">
        <v>81</v>
      </c>
      <c r="L384" s="6" t="s">
        <v>82</v>
      </c>
      <c r="M384" s="6" t="s">
        <v>83</v>
      </c>
      <c r="N384" s="6" t="s">
        <v>89</v>
      </c>
      <c r="O384" s="6" t="s">
        <v>966</v>
      </c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>
        <v>2</v>
      </c>
      <c r="AR384" s="6">
        <v>5</v>
      </c>
      <c r="AS384" s="6">
        <v>2</v>
      </c>
      <c r="AT384" s="6"/>
      <c r="AU384" s="6">
        <v>4</v>
      </c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</row>
    <row r="385" spans="1:126" ht="60" customHeight="1">
      <c r="A385" s="6" t="s">
        <v>77</v>
      </c>
      <c r="B385" s="6"/>
      <c r="C385" s="6" t="s">
        <v>967</v>
      </c>
      <c r="D385" s="6" t="str">
        <f t="shared" si="15"/>
        <v>https://www.google.fr/search?q=ADIDAS+IE1285&amp;client=firefox-b&amp;tbm=isch&amp;source=lnms&amp;sa=X&amp;ved=0ahUKEwj59ILMoPnTAhXDDxoKHYTrBwYQ_AUIJigB&amp;biw=1920&amp;bih=1009</v>
      </c>
      <c r="E385" s="7" t="str">
        <f t="shared" si="16"/>
        <v>Google Images</v>
      </c>
      <c r="F385" s="6" t="s">
        <v>968</v>
      </c>
      <c r="G385" s="8">
        <v>13</v>
      </c>
      <c r="H385" s="9">
        <v>150</v>
      </c>
      <c r="I385" s="9">
        <f t="shared" si="17"/>
        <v>1950</v>
      </c>
      <c r="J385" s="6" t="s">
        <v>80</v>
      </c>
      <c r="K385" s="6" t="s">
        <v>81</v>
      </c>
      <c r="L385" s="6" t="s">
        <v>82</v>
      </c>
      <c r="M385" s="6" t="s">
        <v>111</v>
      </c>
      <c r="N385" s="6" t="s">
        <v>89</v>
      </c>
      <c r="O385" s="6" t="s">
        <v>264</v>
      </c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>
        <v>2</v>
      </c>
      <c r="AW385" s="6"/>
      <c r="AX385" s="6"/>
      <c r="AY385" s="6"/>
      <c r="AZ385" s="6"/>
      <c r="BA385" s="6">
        <v>11</v>
      </c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</row>
    <row r="386" spans="1:126" ht="60" customHeight="1">
      <c r="A386" s="6" t="s">
        <v>77</v>
      </c>
      <c r="B386" s="6"/>
      <c r="C386" s="6" t="s">
        <v>969</v>
      </c>
      <c r="D386" s="6" t="str">
        <f t="shared" ref="D386:D449" si="18">"https://www.google.fr/search?q="&amp;A386&amp;"+"&amp;C386&amp;"&amp;client=firefox-b&amp;tbm=isch&amp;source=lnms&amp;sa=X&amp;ved=0ahUKEwj59ILMoPnTAhXDDxoKHYTrBwYQ_AUIJigB&amp;biw=1920&amp;bih=1009"</f>
        <v>https://www.google.fr/search?q=ADIDAS+IH8731&amp;client=firefox-b&amp;tbm=isch&amp;source=lnms&amp;sa=X&amp;ved=0ahUKEwj59ILMoPnTAhXDDxoKHYTrBwYQ_AUIJigB&amp;biw=1920&amp;bih=1009</v>
      </c>
      <c r="E386" s="7" t="str">
        <f t="shared" ref="E386:E449" si="19">HYPERLINK(D386,"Google Images")</f>
        <v>Google Images</v>
      </c>
      <c r="F386" s="6" t="s">
        <v>419</v>
      </c>
      <c r="G386" s="8">
        <v>13</v>
      </c>
      <c r="H386" s="9">
        <v>45</v>
      </c>
      <c r="I386" s="9">
        <f t="shared" ref="I386:I449" si="20">H386*G386</f>
        <v>585</v>
      </c>
      <c r="J386" s="6" t="s">
        <v>80</v>
      </c>
      <c r="K386" s="6" t="s">
        <v>81</v>
      </c>
      <c r="L386" s="6" t="s">
        <v>82</v>
      </c>
      <c r="M386" s="6" t="s">
        <v>93</v>
      </c>
      <c r="N386" s="6" t="s">
        <v>327</v>
      </c>
      <c r="O386" s="6" t="s">
        <v>475</v>
      </c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>
        <v>13</v>
      </c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</row>
    <row r="387" spans="1:126" ht="60" customHeight="1">
      <c r="A387" s="6" t="s">
        <v>77</v>
      </c>
      <c r="B387" s="6"/>
      <c r="C387" s="6" t="s">
        <v>970</v>
      </c>
      <c r="D387" s="6" t="str">
        <f t="shared" si="18"/>
        <v>https://www.google.fr/search?q=ADIDAS+IE0728&amp;client=firefox-b&amp;tbm=isch&amp;source=lnms&amp;sa=X&amp;ved=0ahUKEwj59ILMoPnTAhXDDxoKHYTrBwYQ_AUIJigB&amp;biw=1920&amp;bih=1009</v>
      </c>
      <c r="E387" s="7" t="str">
        <f t="shared" si="19"/>
        <v>Google Images</v>
      </c>
      <c r="F387" s="6" t="s">
        <v>971</v>
      </c>
      <c r="G387" s="8">
        <v>13</v>
      </c>
      <c r="H387" s="9">
        <v>90</v>
      </c>
      <c r="I387" s="9">
        <f t="shared" si="20"/>
        <v>1170</v>
      </c>
      <c r="J387" s="6" t="s">
        <v>80</v>
      </c>
      <c r="K387" s="6" t="s">
        <v>81</v>
      </c>
      <c r="L387" s="6" t="s">
        <v>82</v>
      </c>
      <c r="M387" s="6" t="s">
        <v>126</v>
      </c>
      <c r="N387" s="6" t="s">
        <v>321</v>
      </c>
      <c r="O387" s="6" t="s">
        <v>972</v>
      </c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>
        <v>3</v>
      </c>
      <c r="AI387" s="6"/>
      <c r="AJ387" s="6">
        <v>3</v>
      </c>
      <c r="AK387" s="6"/>
      <c r="AL387" s="6">
        <v>2</v>
      </c>
      <c r="AM387" s="6">
        <v>1</v>
      </c>
      <c r="AN387" s="6"/>
      <c r="AO387" s="6">
        <v>3</v>
      </c>
      <c r="AP387" s="6">
        <v>1</v>
      </c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</row>
    <row r="388" spans="1:126" ht="60" customHeight="1">
      <c r="A388" s="6" t="s">
        <v>77</v>
      </c>
      <c r="B388" s="6"/>
      <c r="C388" s="6" t="s">
        <v>973</v>
      </c>
      <c r="D388" s="6" t="str">
        <f t="shared" si="18"/>
        <v>https://www.google.fr/search?q=ADIDAS+JS2863&amp;client=firefox-b&amp;tbm=isch&amp;source=lnms&amp;sa=X&amp;ved=0ahUKEwj59ILMoPnTAhXDDxoKHYTrBwYQ_AUIJigB&amp;biw=1920&amp;bih=1009</v>
      </c>
      <c r="E388" s="7" t="str">
        <f t="shared" si="19"/>
        <v>Google Images</v>
      </c>
      <c r="F388" s="6" t="s">
        <v>920</v>
      </c>
      <c r="G388" s="8">
        <v>13</v>
      </c>
      <c r="H388" s="9">
        <v>190</v>
      </c>
      <c r="I388" s="9">
        <f t="shared" si="20"/>
        <v>2470</v>
      </c>
      <c r="J388" s="6" t="s">
        <v>80</v>
      </c>
      <c r="K388" s="6" t="s">
        <v>81</v>
      </c>
      <c r="L388" s="6" t="s">
        <v>82</v>
      </c>
      <c r="M388" s="6" t="s">
        <v>126</v>
      </c>
      <c r="N388" s="6" t="s">
        <v>89</v>
      </c>
      <c r="O388" s="6" t="s">
        <v>718</v>
      </c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>
        <v>2</v>
      </c>
      <c r="AN388" s="6"/>
      <c r="AO388" s="6"/>
      <c r="AP388" s="6">
        <v>2</v>
      </c>
      <c r="AQ388" s="6"/>
      <c r="AR388" s="6"/>
      <c r="AS388" s="6"/>
      <c r="AT388" s="6"/>
      <c r="AU388" s="6"/>
      <c r="AV388" s="6"/>
      <c r="AW388" s="6"/>
      <c r="AX388" s="6">
        <v>2</v>
      </c>
      <c r="AY388" s="6">
        <v>2</v>
      </c>
      <c r="AZ388" s="6">
        <v>2</v>
      </c>
      <c r="BA388" s="6">
        <v>2</v>
      </c>
      <c r="BB388" s="6"/>
      <c r="BC388" s="6">
        <v>1</v>
      </c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</row>
    <row r="389" spans="1:126" ht="60" customHeight="1">
      <c r="A389" s="6" t="s">
        <v>77</v>
      </c>
      <c r="B389" s="6"/>
      <c r="C389" s="6" t="s">
        <v>198</v>
      </c>
      <c r="D389" s="6" t="str">
        <f t="shared" si="18"/>
        <v>https://www.google.fr/search?q=ADIDAS+JQ7344&amp;client=firefox-b&amp;tbm=isch&amp;source=lnms&amp;sa=X&amp;ved=0ahUKEwj59ILMoPnTAhXDDxoKHYTrBwYQ_AUIJigB&amp;biw=1920&amp;bih=1009</v>
      </c>
      <c r="E389" s="7" t="str">
        <f t="shared" si="19"/>
        <v>Google Images</v>
      </c>
      <c r="F389" s="6" t="s">
        <v>199</v>
      </c>
      <c r="G389" s="8">
        <v>12</v>
      </c>
      <c r="H389" s="9">
        <v>100</v>
      </c>
      <c r="I389" s="9">
        <f t="shared" si="20"/>
        <v>1200</v>
      </c>
      <c r="J389" s="6" t="s">
        <v>80</v>
      </c>
      <c r="K389" s="6" t="s">
        <v>81</v>
      </c>
      <c r="L389" s="6" t="s">
        <v>82</v>
      </c>
      <c r="M389" s="6" t="s">
        <v>88</v>
      </c>
      <c r="N389" s="6" t="s">
        <v>84</v>
      </c>
      <c r="O389" s="6" t="s">
        <v>116</v>
      </c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>
        <v>2</v>
      </c>
      <c r="AH389" s="6"/>
      <c r="AI389" s="6"/>
      <c r="AJ389" s="6">
        <v>5</v>
      </c>
      <c r="AK389" s="6">
        <v>3</v>
      </c>
      <c r="AL389" s="6">
        <v>1</v>
      </c>
      <c r="AM389" s="6"/>
      <c r="AN389" s="6">
        <v>1</v>
      </c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</row>
    <row r="390" spans="1:126" ht="60" customHeight="1">
      <c r="A390" s="6" t="s">
        <v>77</v>
      </c>
      <c r="B390" s="6"/>
      <c r="C390" s="6" t="s">
        <v>253</v>
      </c>
      <c r="D390" s="6" t="str">
        <f t="shared" si="18"/>
        <v>https://www.google.fr/search?q=ADIDAS+IE1186&amp;client=firefox-b&amp;tbm=isch&amp;source=lnms&amp;sa=X&amp;ved=0ahUKEwj59ILMoPnTAhXDDxoKHYTrBwYQ_AUIJigB&amp;biw=1920&amp;bih=1009</v>
      </c>
      <c r="E390" s="7" t="str">
        <f t="shared" si="19"/>
        <v>Google Images</v>
      </c>
      <c r="F390" s="6" t="s">
        <v>254</v>
      </c>
      <c r="G390" s="8">
        <v>12</v>
      </c>
      <c r="H390" s="9">
        <v>40</v>
      </c>
      <c r="I390" s="9">
        <f t="shared" si="20"/>
        <v>480</v>
      </c>
      <c r="J390" s="6" t="s">
        <v>80</v>
      </c>
      <c r="K390" s="6" t="s">
        <v>81</v>
      </c>
      <c r="L390" s="6" t="s">
        <v>82</v>
      </c>
      <c r="M390" s="6" t="s">
        <v>111</v>
      </c>
      <c r="N390" s="6" t="s">
        <v>112</v>
      </c>
      <c r="O390" s="6" t="s">
        <v>188</v>
      </c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>
        <v>1</v>
      </c>
      <c r="AH390" s="6">
        <v>2</v>
      </c>
      <c r="AI390" s="6"/>
      <c r="AJ390" s="6">
        <v>1</v>
      </c>
      <c r="AK390" s="6">
        <v>3</v>
      </c>
      <c r="AL390" s="6">
        <v>2</v>
      </c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>
        <v>1</v>
      </c>
      <c r="CS390" s="6"/>
      <c r="CT390" s="6">
        <v>1</v>
      </c>
      <c r="CU390" s="6">
        <v>1</v>
      </c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</row>
    <row r="391" spans="1:126" ht="60" customHeight="1">
      <c r="A391" s="6" t="s">
        <v>77</v>
      </c>
      <c r="B391" s="6"/>
      <c r="C391" s="6" t="s">
        <v>974</v>
      </c>
      <c r="D391" s="6" t="str">
        <f t="shared" si="18"/>
        <v>https://www.google.fr/search?q=ADIDAS+JP5566&amp;client=firefox-b&amp;tbm=isch&amp;source=lnms&amp;sa=X&amp;ved=0ahUKEwj59ILMoPnTAhXDDxoKHYTrBwYQ_AUIJigB&amp;biw=1920&amp;bih=1009</v>
      </c>
      <c r="E391" s="7" t="str">
        <f t="shared" si="19"/>
        <v>Google Images</v>
      </c>
      <c r="F391" s="6" t="s">
        <v>101</v>
      </c>
      <c r="G391" s="8">
        <v>12</v>
      </c>
      <c r="H391" s="9">
        <v>140</v>
      </c>
      <c r="I391" s="9">
        <f t="shared" si="20"/>
        <v>1680</v>
      </c>
      <c r="J391" s="6" t="s">
        <v>80</v>
      </c>
      <c r="K391" s="6" t="s">
        <v>81</v>
      </c>
      <c r="L391" s="6" t="s">
        <v>82</v>
      </c>
      <c r="M391" s="6" t="s">
        <v>83</v>
      </c>
      <c r="N391" s="6" t="s">
        <v>94</v>
      </c>
      <c r="O391" s="6" t="s">
        <v>975</v>
      </c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>
        <v>7</v>
      </c>
      <c r="AL391" s="6"/>
      <c r="AM391" s="6"/>
      <c r="AN391" s="6">
        <v>4</v>
      </c>
      <c r="AO391" s="6"/>
      <c r="AP391" s="6">
        <v>1</v>
      </c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</row>
    <row r="392" spans="1:126" ht="60" customHeight="1">
      <c r="A392" s="6" t="s">
        <v>77</v>
      </c>
      <c r="B392" s="6"/>
      <c r="C392" s="6" t="s">
        <v>976</v>
      </c>
      <c r="D392" s="6" t="str">
        <f t="shared" si="18"/>
        <v>https://www.google.fr/search?q=ADIDAS+JQ9975&amp;client=firefox-b&amp;tbm=isch&amp;source=lnms&amp;sa=X&amp;ved=0ahUKEwj59ILMoPnTAhXDDxoKHYTrBwYQ_AUIJigB&amp;biw=1920&amp;bih=1009</v>
      </c>
      <c r="E392" s="7" t="str">
        <f t="shared" si="19"/>
        <v>Google Images</v>
      </c>
      <c r="F392" s="6" t="s">
        <v>242</v>
      </c>
      <c r="G392" s="8">
        <v>12</v>
      </c>
      <c r="H392" s="9">
        <v>100</v>
      </c>
      <c r="I392" s="9">
        <f t="shared" si="20"/>
        <v>1200</v>
      </c>
      <c r="J392" s="6" t="s">
        <v>80</v>
      </c>
      <c r="K392" s="6" t="s">
        <v>81</v>
      </c>
      <c r="L392" s="6" t="s">
        <v>82</v>
      </c>
      <c r="M392" s="6" t="s">
        <v>93</v>
      </c>
      <c r="N392" s="6" t="s">
        <v>94</v>
      </c>
      <c r="O392" s="6" t="s">
        <v>291</v>
      </c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>
        <v>2</v>
      </c>
      <c r="AK392" s="6">
        <v>5</v>
      </c>
      <c r="AL392" s="6">
        <v>1</v>
      </c>
      <c r="AM392" s="6">
        <v>3</v>
      </c>
      <c r="AN392" s="6"/>
      <c r="AO392" s="6"/>
      <c r="AP392" s="6">
        <v>1</v>
      </c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</row>
    <row r="393" spans="1:126" ht="60" customHeight="1">
      <c r="A393" s="6" t="s">
        <v>77</v>
      </c>
      <c r="B393" s="6"/>
      <c r="C393" s="6" t="s">
        <v>977</v>
      </c>
      <c r="D393" s="6" t="str">
        <f t="shared" si="18"/>
        <v>https://www.google.fr/search?q=ADIDAS+JR3916&amp;client=firefox-b&amp;tbm=isch&amp;source=lnms&amp;sa=X&amp;ved=0ahUKEwj59ILMoPnTAhXDDxoKHYTrBwYQ_AUIJigB&amp;biw=1920&amp;bih=1009</v>
      </c>
      <c r="E393" s="7" t="str">
        <f t="shared" si="19"/>
        <v>Google Images</v>
      </c>
      <c r="F393" s="6" t="s">
        <v>978</v>
      </c>
      <c r="G393" s="8">
        <v>12</v>
      </c>
      <c r="H393" s="9">
        <v>90</v>
      </c>
      <c r="I393" s="9">
        <f t="shared" si="20"/>
        <v>1080</v>
      </c>
      <c r="J393" s="6" t="s">
        <v>80</v>
      </c>
      <c r="K393" s="6" t="s">
        <v>81</v>
      </c>
      <c r="L393" s="6" t="s">
        <v>82</v>
      </c>
      <c r="M393" s="6" t="s">
        <v>88</v>
      </c>
      <c r="N393" s="6" t="s">
        <v>84</v>
      </c>
      <c r="O393" s="6" t="s">
        <v>90</v>
      </c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>
        <v>1</v>
      </c>
      <c r="CV393" s="6"/>
      <c r="CW393" s="6"/>
      <c r="CX393" s="6"/>
      <c r="CY393" s="6">
        <v>5</v>
      </c>
      <c r="CZ393" s="6"/>
      <c r="DA393" s="6">
        <v>3</v>
      </c>
      <c r="DB393" s="6"/>
      <c r="DC393" s="6"/>
      <c r="DD393" s="6">
        <v>3</v>
      </c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</row>
    <row r="394" spans="1:126" ht="60" customHeight="1">
      <c r="A394" s="6" t="s">
        <v>77</v>
      </c>
      <c r="B394" s="6"/>
      <c r="C394" s="6" t="s">
        <v>979</v>
      </c>
      <c r="D394" s="6" t="str">
        <f t="shared" si="18"/>
        <v>https://www.google.fr/search?q=ADIDAS+JI4608&amp;client=firefox-b&amp;tbm=isch&amp;source=lnms&amp;sa=X&amp;ved=0ahUKEwj59ILMoPnTAhXDDxoKHYTrBwYQ_AUIJigB&amp;biw=1920&amp;bih=1009</v>
      </c>
      <c r="E394" s="7" t="str">
        <f t="shared" si="19"/>
        <v>Google Images</v>
      </c>
      <c r="F394" s="6" t="s">
        <v>897</v>
      </c>
      <c r="G394" s="8">
        <v>12</v>
      </c>
      <c r="H394" s="9">
        <v>55</v>
      </c>
      <c r="I394" s="9">
        <f t="shared" si="20"/>
        <v>660</v>
      </c>
      <c r="J394" s="6" t="s">
        <v>80</v>
      </c>
      <c r="K394" s="6" t="s">
        <v>81</v>
      </c>
      <c r="L394" s="6" t="s">
        <v>82</v>
      </c>
      <c r="M394" s="6" t="s">
        <v>126</v>
      </c>
      <c r="N394" s="6" t="s">
        <v>94</v>
      </c>
      <c r="O394" s="6" t="s">
        <v>577</v>
      </c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>
        <v>1</v>
      </c>
      <c r="AI394" s="6"/>
      <c r="AJ394" s="6">
        <v>2</v>
      </c>
      <c r="AK394" s="6">
        <v>2</v>
      </c>
      <c r="AL394" s="6">
        <v>3</v>
      </c>
      <c r="AM394" s="6">
        <v>2</v>
      </c>
      <c r="AN394" s="6"/>
      <c r="AO394" s="6">
        <v>2</v>
      </c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</row>
    <row r="395" spans="1:126" ht="60" customHeight="1">
      <c r="A395" s="6" t="s">
        <v>77</v>
      </c>
      <c r="B395" s="6"/>
      <c r="C395" s="6" t="s">
        <v>980</v>
      </c>
      <c r="D395" s="6" t="str">
        <f t="shared" si="18"/>
        <v>https://www.google.fr/search?q=ADIDAS+IE0601&amp;client=firefox-b&amp;tbm=isch&amp;source=lnms&amp;sa=X&amp;ved=0ahUKEwj59ILMoPnTAhXDDxoKHYTrBwYQ_AUIJigB&amp;biw=1920&amp;bih=1009</v>
      </c>
      <c r="E395" s="7" t="str">
        <f t="shared" si="19"/>
        <v>Google Images</v>
      </c>
      <c r="F395" s="6" t="s">
        <v>530</v>
      </c>
      <c r="G395" s="8">
        <v>12</v>
      </c>
      <c r="H395" s="9">
        <v>90</v>
      </c>
      <c r="I395" s="9">
        <f t="shared" si="20"/>
        <v>1080</v>
      </c>
      <c r="J395" s="6" t="s">
        <v>80</v>
      </c>
      <c r="K395" s="6" t="s">
        <v>81</v>
      </c>
      <c r="L395" s="6" t="s">
        <v>82</v>
      </c>
      <c r="M395" s="6" t="s">
        <v>111</v>
      </c>
      <c r="N395" s="6" t="s">
        <v>89</v>
      </c>
      <c r="O395" s="6" t="s">
        <v>90</v>
      </c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>
        <v>5</v>
      </c>
      <c r="AH395" s="6">
        <v>5</v>
      </c>
      <c r="AI395" s="6"/>
      <c r="AJ395" s="6"/>
      <c r="AK395" s="6"/>
      <c r="AL395" s="6">
        <v>1</v>
      </c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</row>
    <row r="396" spans="1:126" ht="60" customHeight="1">
      <c r="A396" s="6" t="s">
        <v>77</v>
      </c>
      <c r="B396" s="6"/>
      <c r="C396" s="6" t="s">
        <v>981</v>
      </c>
      <c r="D396" s="6" t="str">
        <f t="shared" si="18"/>
        <v>https://www.google.fr/search?q=ADIDAS+HQ6867&amp;client=firefox-b&amp;tbm=isch&amp;source=lnms&amp;sa=X&amp;ved=0ahUKEwj59ILMoPnTAhXDDxoKHYTrBwYQ_AUIJigB&amp;biw=1920&amp;bih=1009</v>
      </c>
      <c r="E396" s="7" t="str">
        <f t="shared" si="19"/>
        <v>Google Images</v>
      </c>
      <c r="F396" s="6" t="s">
        <v>753</v>
      </c>
      <c r="G396" s="8">
        <v>12</v>
      </c>
      <c r="H396" s="9">
        <v>100</v>
      </c>
      <c r="I396" s="9">
        <f t="shared" si="20"/>
        <v>1200</v>
      </c>
      <c r="J396" s="6" t="s">
        <v>80</v>
      </c>
      <c r="K396" s="6" t="s">
        <v>81</v>
      </c>
      <c r="L396" s="6" t="s">
        <v>82</v>
      </c>
      <c r="M396" s="6" t="s">
        <v>83</v>
      </c>
      <c r="N396" s="6" t="s">
        <v>94</v>
      </c>
      <c r="O396" s="6" t="s">
        <v>120</v>
      </c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>
        <v>12</v>
      </c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</row>
    <row r="397" spans="1:126" ht="60" customHeight="1">
      <c r="A397" s="6" t="s">
        <v>77</v>
      </c>
      <c r="B397" s="6"/>
      <c r="C397" s="6" t="s">
        <v>982</v>
      </c>
      <c r="D397" s="6" t="str">
        <f t="shared" si="18"/>
        <v>https://www.google.fr/search?q=ADIDAS+JR2504&amp;client=firefox-b&amp;tbm=isch&amp;source=lnms&amp;sa=X&amp;ved=0ahUKEwj59ILMoPnTAhXDDxoKHYTrBwYQ_AUIJigB&amp;biw=1920&amp;bih=1009</v>
      </c>
      <c r="E397" s="7" t="str">
        <f t="shared" si="19"/>
        <v>Google Images</v>
      </c>
      <c r="F397" s="6" t="s">
        <v>947</v>
      </c>
      <c r="G397" s="8">
        <v>12</v>
      </c>
      <c r="H397" s="9">
        <v>160</v>
      </c>
      <c r="I397" s="9">
        <f t="shared" si="20"/>
        <v>1920</v>
      </c>
      <c r="J397" s="6" t="s">
        <v>80</v>
      </c>
      <c r="K397" s="6" t="s">
        <v>81</v>
      </c>
      <c r="L397" s="6" t="s">
        <v>82</v>
      </c>
      <c r="M397" s="6" t="s">
        <v>88</v>
      </c>
      <c r="N397" s="6" t="s">
        <v>89</v>
      </c>
      <c r="O397" s="6" t="s">
        <v>452</v>
      </c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>
        <v>1</v>
      </c>
      <c r="AS397" s="6">
        <v>2</v>
      </c>
      <c r="AT397" s="6"/>
      <c r="AU397" s="6">
        <v>2</v>
      </c>
      <c r="AV397" s="6"/>
      <c r="AW397" s="6"/>
      <c r="AX397" s="6">
        <v>2</v>
      </c>
      <c r="AY397" s="6">
        <v>4</v>
      </c>
      <c r="AZ397" s="6"/>
      <c r="BA397" s="6"/>
      <c r="BB397" s="6"/>
      <c r="BC397" s="6"/>
      <c r="BD397" s="6">
        <v>1</v>
      </c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</row>
    <row r="398" spans="1:126" ht="60" customHeight="1">
      <c r="A398" s="6" t="s">
        <v>77</v>
      </c>
      <c r="B398" s="6"/>
      <c r="C398" s="6" t="s">
        <v>983</v>
      </c>
      <c r="D398" s="6" t="str">
        <f t="shared" si="18"/>
        <v>https://www.google.fr/search?q=ADIDAS+IH3536&amp;client=firefox-b&amp;tbm=isch&amp;source=lnms&amp;sa=X&amp;ved=0ahUKEwj59ILMoPnTAhXDDxoKHYTrBwYQ_AUIJigB&amp;biw=1920&amp;bih=1009</v>
      </c>
      <c r="E398" s="7" t="str">
        <f t="shared" si="19"/>
        <v>Google Images</v>
      </c>
      <c r="F398" s="6" t="s">
        <v>591</v>
      </c>
      <c r="G398" s="8">
        <v>12</v>
      </c>
      <c r="H398" s="9">
        <v>190</v>
      </c>
      <c r="I398" s="9">
        <f t="shared" si="20"/>
        <v>2280</v>
      </c>
      <c r="J398" s="6" t="s">
        <v>80</v>
      </c>
      <c r="K398" s="6" t="s">
        <v>81</v>
      </c>
      <c r="L398" s="6" t="s">
        <v>82</v>
      </c>
      <c r="M398" s="6" t="s">
        <v>145</v>
      </c>
      <c r="N398" s="6" t="s">
        <v>89</v>
      </c>
      <c r="O398" s="6" t="s">
        <v>699</v>
      </c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>
        <v>1</v>
      </c>
      <c r="AQ398" s="6"/>
      <c r="AR398" s="6">
        <v>4</v>
      </c>
      <c r="AS398" s="6">
        <v>1</v>
      </c>
      <c r="AT398" s="6"/>
      <c r="AU398" s="6">
        <v>1</v>
      </c>
      <c r="AV398" s="6">
        <v>2</v>
      </c>
      <c r="AW398" s="6"/>
      <c r="AX398" s="6">
        <v>1</v>
      </c>
      <c r="AY398" s="6">
        <v>2</v>
      </c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</row>
    <row r="399" spans="1:126" ht="60" customHeight="1">
      <c r="A399" s="6" t="s">
        <v>77</v>
      </c>
      <c r="B399" s="6"/>
      <c r="C399" s="6" t="s">
        <v>984</v>
      </c>
      <c r="D399" s="6" t="str">
        <f t="shared" si="18"/>
        <v>https://www.google.fr/search?q=ADIDAS+JH8090&amp;client=firefox-b&amp;tbm=isch&amp;source=lnms&amp;sa=X&amp;ved=0ahUKEwj59ILMoPnTAhXDDxoKHYTrBwYQ_AUIJigB&amp;biw=1920&amp;bih=1009</v>
      </c>
      <c r="E399" s="7" t="str">
        <f t="shared" si="19"/>
        <v>Google Images</v>
      </c>
      <c r="F399" s="6" t="s">
        <v>140</v>
      </c>
      <c r="G399" s="8">
        <v>12</v>
      </c>
      <c r="H399" s="9">
        <v>140</v>
      </c>
      <c r="I399" s="9">
        <f t="shared" si="20"/>
        <v>1680</v>
      </c>
      <c r="J399" s="6" t="s">
        <v>80</v>
      </c>
      <c r="K399" s="6" t="s">
        <v>81</v>
      </c>
      <c r="L399" s="6" t="s">
        <v>82</v>
      </c>
      <c r="M399" s="6" t="s">
        <v>83</v>
      </c>
      <c r="N399" s="6" t="s">
        <v>89</v>
      </c>
      <c r="O399" s="6" t="s">
        <v>465</v>
      </c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>
        <v>7</v>
      </c>
      <c r="AR399" s="6">
        <v>2</v>
      </c>
      <c r="AS399" s="6">
        <v>1</v>
      </c>
      <c r="AT399" s="6"/>
      <c r="AU399" s="6"/>
      <c r="AV399" s="6"/>
      <c r="AW399" s="6"/>
      <c r="AX399" s="6"/>
      <c r="AY399" s="6">
        <v>2</v>
      </c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</row>
    <row r="400" spans="1:126" ht="60" customHeight="1">
      <c r="A400" s="6" t="s">
        <v>77</v>
      </c>
      <c r="B400" s="6"/>
      <c r="C400" s="6" t="s">
        <v>985</v>
      </c>
      <c r="D400" s="6" t="str">
        <f t="shared" si="18"/>
        <v>https://www.google.fr/search?q=ADIDAS+JP9827&amp;client=firefox-b&amp;tbm=isch&amp;source=lnms&amp;sa=X&amp;ved=0ahUKEwj59ILMoPnTAhXDDxoKHYTrBwYQ_AUIJigB&amp;biw=1920&amp;bih=1009</v>
      </c>
      <c r="E400" s="7" t="str">
        <f t="shared" si="19"/>
        <v>Google Images</v>
      </c>
      <c r="F400" s="6" t="s">
        <v>298</v>
      </c>
      <c r="G400" s="8">
        <v>12</v>
      </c>
      <c r="H400" s="9">
        <v>100</v>
      </c>
      <c r="I400" s="9">
        <f t="shared" si="20"/>
        <v>1200</v>
      </c>
      <c r="J400" s="6" t="s">
        <v>80</v>
      </c>
      <c r="K400" s="6" t="s">
        <v>81</v>
      </c>
      <c r="L400" s="6" t="s">
        <v>82</v>
      </c>
      <c r="M400" s="6" t="s">
        <v>111</v>
      </c>
      <c r="N400" s="6" t="s">
        <v>89</v>
      </c>
      <c r="O400" s="6" t="s">
        <v>177</v>
      </c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>
        <v>1</v>
      </c>
      <c r="AQ400" s="6">
        <v>2</v>
      </c>
      <c r="AR400" s="6">
        <v>2</v>
      </c>
      <c r="AS400" s="6">
        <v>1</v>
      </c>
      <c r="AT400" s="6"/>
      <c r="AU400" s="6">
        <v>1</v>
      </c>
      <c r="AV400" s="6">
        <v>2</v>
      </c>
      <c r="AW400" s="6"/>
      <c r="AX400" s="6">
        <v>1</v>
      </c>
      <c r="AY400" s="6">
        <v>1</v>
      </c>
      <c r="AZ400" s="6">
        <v>1</v>
      </c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</row>
    <row r="401" spans="1:126" ht="60" customHeight="1">
      <c r="A401" s="6" t="s">
        <v>77</v>
      </c>
      <c r="B401" s="6"/>
      <c r="C401" s="6" t="s">
        <v>986</v>
      </c>
      <c r="D401" s="6" t="str">
        <f t="shared" si="18"/>
        <v>https://www.google.fr/search?q=ADIDAS+IG6620&amp;client=firefox-b&amp;tbm=isch&amp;source=lnms&amp;sa=X&amp;ved=0ahUKEwj59ILMoPnTAhXDDxoKHYTrBwYQ_AUIJigB&amp;biw=1920&amp;bih=1009</v>
      </c>
      <c r="E401" s="7" t="str">
        <f t="shared" si="19"/>
        <v>Google Images</v>
      </c>
      <c r="F401" s="6" t="s">
        <v>987</v>
      </c>
      <c r="G401" s="8">
        <v>12</v>
      </c>
      <c r="H401" s="9">
        <v>110</v>
      </c>
      <c r="I401" s="9">
        <f t="shared" si="20"/>
        <v>1320</v>
      </c>
      <c r="J401" s="6" t="s">
        <v>80</v>
      </c>
      <c r="K401" s="6" t="s">
        <v>81</v>
      </c>
      <c r="L401" s="6" t="s">
        <v>82</v>
      </c>
      <c r="M401" s="6" t="s">
        <v>88</v>
      </c>
      <c r="N401" s="6" t="s">
        <v>94</v>
      </c>
      <c r="O401" s="6" t="s">
        <v>642</v>
      </c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>
        <v>2</v>
      </c>
      <c r="AR401" s="6"/>
      <c r="AS401" s="6"/>
      <c r="AT401" s="6"/>
      <c r="AU401" s="6"/>
      <c r="AV401" s="6"/>
      <c r="AW401" s="6"/>
      <c r="AX401" s="6">
        <v>1</v>
      </c>
      <c r="AY401" s="6"/>
      <c r="AZ401" s="6"/>
      <c r="BA401" s="6">
        <v>2</v>
      </c>
      <c r="BB401" s="6"/>
      <c r="BC401" s="6"/>
      <c r="BD401" s="6">
        <v>3</v>
      </c>
      <c r="BE401" s="6"/>
      <c r="BF401" s="6">
        <v>2</v>
      </c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>
        <v>2</v>
      </c>
      <c r="DT401" s="6"/>
      <c r="DU401" s="6"/>
      <c r="DV401" s="6"/>
    </row>
    <row r="402" spans="1:126" ht="60" customHeight="1">
      <c r="A402" s="6" t="s">
        <v>77</v>
      </c>
      <c r="B402" s="6"/>
      <c r="C402" s="6" t="s">
        <v>988</v>
      </c>
      <c r="D402" s="6" t="str">
        <f t="shared" si="18"/>
        <v>https://www.google.fr/search?q=ADIDAS+HQ8810&amp;client=firefox-b&amp;tbm=isch&amp;source=lnms&amp;sa=X&amp;ved=0ahUKEwj59ILMoPnTAhXDDxoKHYTrBwYQ_AUIJigB&amp;biw=1920&amp;bih=1009</v>
      </c>
      <c r="E402" s="7" t="str">
        <f t="shared" si="19"/>
        <v>Google Images</v>
      </c>
      <c r="F402" s="6" t="s">
        <v>657</v>
      </c>
      <c r="G402" s="8">
        <v>12</v>
      </c>
      <c r="H402" s="9">
        <v>40</v>
      </c>
      <c r="I402" s="9">
        <f t="shared" si="20"/>
        <v>480</v>
      </c>
      <c r="J402" s="6" t="s">
        <v>80</v>
      </c>
      <c r="K402" s="6" t="s">
        <v>81</v>
      </c>
      <c r="L402" s="6" t="s">
        <v>129</v>
      </c>
      <c r="M402" s="6" t="s">
        <v>83</v>
      </c>
      <c r="N402" s="6" t="s">
        <v>94</v>
      </c>
      <c r="O402" s="6" t="s">
        <v>299</v>
      </c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>
        <v>12</v>
      </c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</row>
    <row r="403" spans="1:126" ht="60" customHeight="1">
      <c r="A403" s="6" t="s">
        <v>77</v>
      </c>
      <c r="B403" s="6"/>
      <c r="C403" s="6" t="s">
        <v>989</v>
      </c>
      <c r="D403" s="6" t="str">
        <f t="shared" si="18"/>
        <v>https://www.google.fr/search?q=ADIDAS+IF8148&amp;client=firefox-b&amp;tbm=isch&amp;source=lnms&amp;sa=X&amp;ved=0ahUKEwj59ILMoPnTAhXDDxoKHYTrBwYQ_AUIJigB&amp;biw=1920&amp;bih=1009</v>
      </c>
      <c r="E403" s="7" t="str">
        <f t="shared" si="19"/>
        <v>Google Images</v>
      </c>
      <c r="F403" s="6" t="s">
        <v>462</v>
      </c>
      <c r="G403" s="8">
        <v>12</v>
      </c>
      <c r="H403" s="9">
        <v>130</v>
      </c>
      <c r="I403" s="9">
        <f t="shared" si="20"/>
        <v>1560</v>
      </c>
      <c r="J403" s="6" t="s">
        <v>80</v>
      </c>
      <c r="K403" s="6" t="s">
        <v>81</v>
      </c>
      <c r="L403" s="6" t="s">
        <v>82</v>
      </c>
      <c r="M403" s="6" t="s">
        <v>88</v>
      </c>
      <c r="N403" s="6" t="s">
        <v>313</v>
      </c>
      <c r="O403" s="6" t="s">
        <v>990</v>
      </c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>
        <v>1</v>
      </c>
      <c r="AT403" s="6"/>
      <c r="AU403" s="6">
        <v>5</v>
      </c>
      <c r="AV403" s="6"/>
      <c r="AW403" s="6"/>
      <c r="AX403" s="6">
        <v>3</v>
      </c>
      <c r="AY403" s="6">
        <v>1</v>
      </c>
      <c r="AZ403" s="6">
        <v>1</v>
      </c>
      <c r="BA403" s="6"/>
      <c r="BB403" s="6"/>
      <c r="BC403" s="6">
        <v>1</v>
      </c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</row>
    <row r="404" spans="1:126" ht="60" customHeight="1">
      <c r="A404" s="6" t="s">
        <v>77</v>
      </c>
      <c r="B404" s="6"/>
      <c r="C404" s="6" t="s">
        <v>991</v>
      </c>
      <c r="D404" s="6" t="str">
        <f t="shared" si="18"/>
        <v>https://www.google.fr/search?q=ADIDAS+IE1805&amp;client=firefox-b&amp;tbm=isch&amp;source=lnms&amp;sa=X&amp;ved=0ahUKEwj59ILMoPnTAhXDDxoKHYTrBwYQ_AUIJigB&amp;biw=1920&amp;bih=1009</v>
      </c>
      <c r="E404" s="7" t="str">
        <f t="shared" si="19"/>
        <v>Google Images</v>
      </c>
      <c r="F404" s="6" t="s">
        <v>992</v>
      </c>
      <c r="G404" s="8">
        <v>12</v>
      </c>
      <c r="H404" s="9">
        <v>270</v>
      </c>
      <c r="I404" s="9">
        <f t="shared" si="20"/>
        <v>3240</v>
      </c>
      <c r="J404" s="6" t="s">
        <v>80</v>
      </c>
      <c r="K404" s="6" t="s">
        <v>81</v>
      </c>
      <c r="L404" s="6" t="s">
        <v>82</v>
      </c>
      <c r="M404" s="6" t="s">
        <v>111</v>
      </c>
      <c r="N404" s="6" t="s">
        <v>313</v>
      </c>
      <c r="O404" s="6" t="s">
        <v>993</v>
      </c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>
        <v>3</v>
      </c>
      <c r="AN404" s="6">
        <v>2</v>
      </c>
      <c r="AO404" s="6">
        <v>1</v>
      </c>
      <c r="AP404" s="6"/>
      <c r="AQ404" s="6"/>
      <c r="AR404" s="6">
        <v>1</v>
      </c>
      <c r="AS404" s="6"/>
      <c r="AT404" s="6"/>
      <c r="AU404" s="6">
        <v>1</v>
      </c>
      <c r="AV404" s="6"/>
      <c r="AW404" s="6"/>
      <c r="AX404" s="6"/>
      <c r="AY404" s="6">
        <v>2</v>
      </c>
      <c r="AZ404" s="6">
        <v>2</v>
      </c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</row>
    <row r="405" spans="1:126" ht="60" customHeight="1">
      <c r="A405" s="6" t="s">
        <v>77</v>
      </c>
      <c r="B405" s="6"/>
      <c r="C405" s="6" t="s">
        <v>994</v>
      </c>
      <c r="D405" s="6" t="str">
        <f t="shared" si="18"/>
        <v>https://www.google.fr/search?q=ADIDAS+IF5179&amp;client=firefox-b&amp;tbm=isch&amp;source=lnms&amp;sa=X&amp;ved=0ahUKEwj59ILMoPnTAhXDDxoKHYTrBwYQ_AUIJigB&amp;biw=1920&amp;bih=1009</v>
      </c>
      <c r="E405" s="7" t="str">
        <f t="shared" si="19"/>
        <v>Google Images</v>
      </c>
      <c r="F405" s="6" t="s">
        <v>995</v>
      </c>
      <c r="G405" s="8">
        <v>12</v>
      </c>
      <c r="H405" s="9">
        <v>110</v>
      </c>
      <c r="I405" s="9">
        <f t="shared" si="20"/>
        <v>1320</v>
      </c>
      <c r="J405" s="6" t="s">
        <v>80</v>
      </c>
      <c r="K405" s="6" t="s">
        <v>81</v>
      </c>
      <c r="L405" s="6" t="s">
        <v>82</v>
      </c>
      <c r="M405" s="6" t="s">
        <v>88</v>
      </c>
      <c r="N405" s="6" t="s">
        <v>94</v>
      </c>
      <c r="O405" s="6" t="s">
        <v>108</v>
      </c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>
        <v>12</v>
      </c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</row>
    <row r="406" spans="1:126" ht="60" customHeight="1">
      <c r="A406" s="6" t="s">
        <v>77</v>
      </c>
      <c r="B406" s="6"/>
      <c r="C406" s="6" t="s">
        <v>167</v>
      </c>
      <c r="D406" s="6" t="str">
        <f t="shared" si="18"/>
        <v>https://www.google.fr/search?q=ADIDAS+IH8198&amp;client=firefox-b&amp;tbm=isch&amp;source=lnms&amp;sa=X&amp;ved=0ahUKEwj59ILMoPnTAhXDDxoKHYTrBwYQ_AUIJigB&amp;biw=1920&amp;bih=1009</v>
      </c>
      <c r="E406" s="7" t="str">
        <f t="shared" si="19"/>
        <v>Google Images</v>
      </c>
      <c r="F406" s="6" t="s">
        <v>168</v>
      </c>
      <c r="G406" s="8">
        <v>11</v>
      </c>
      <c r="H406" s="9">
        <v>130</v>
      </c>
      <c r="I406" s="9">
        <f t="shared" si="20"/>
        <v>1430</v>
      </c>
      <c r="J406" s="6" t="s">
        <v>80</v>
      </c>
      <c r="K406" s="6" t="s">
        <v>81</v>
      </c>
      <c r="L406" s="6" t="s">
        <v>82</v>
      </c>
      <c r="M406" s="6" t="s">
        <v>126</v>
      </c>
      <c r="N406" s="6" t="s">
        <v>94</v>
      </c>
      <c r="O406" s="6" t="s">
        <v>169</v>
      </c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>
        <v>3</v>
      </c>
      <c r="AH406" s="6">
        <v>1</v>
      </c>
      <c r="AI406" s="6"/>
      <c r="AJ406" s="6">
        <v>1</v>
      </c>
      <c r="AK406" s="6">
        <v>4</v>
      </c>
      <c r="AL406" s="6"/>
      <c r="AM406" s="6">
        <v>2</v>
      </c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</row>
    <row r="407" spans="1:126" ht="60" customHeight="1">
      <c r="A407" s="6" t="s">
        <v>77</v>
      </c>
      <c r="B407" s="6"/>
      <c r="C407" s="6" t="s">
        <v>170</v>
      </c>
      <c r="D407" s="6" t="str">
        <f t="shared" si="18"/>
        <v>https://www.google.fr/search?q=ADIDAS+IF4534&amp;client=firefox-b&amp;tbm=isch&amp;source=lnms&amp;sa=X&amp;ved=0ahUKEwj59ILMoPnTAhXDDxoKHYTrBwYQ_AUIJigB&amp;biw=1920&amp;bih=1009</v>
      </c>
      <c r="E407" s="7" t="str">
        <f t="shared" si="19"/>
        <v>Google Images</v>
      </c>
      <c r="F407" s="6" t="s">
        <v>171</v>
      </c>
      <c r="G407" s="8">
        <v>11</v>
      </c>
      <c r="H407" s="9">
        <v>140</v>
      </c>
      <c r="I407" s="9">
        <f t="shared" si="20"/>
        <v>1540</v>
      </c>
      <c r="J407" s="6" t="s">
        <v>80</v>
      </c>
      <c r="K407" s="6" t="s">
        <v>81</v>
      </c>
      <c r="L407" s="6" t="s">
        <v>82</v>
      </c>
      <c r="M407" s="6" t="s">
        <v>88</v>
      </c>
      <c r="N407" s="6" t="s">
        <v>89</v>
      </c>
      <c r="O407" s="6" t="s">
        <v>172</v>
      </c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>
        <v>3</v>
      </c>
      <c r="AH407" s="6">
        <v>2</v>
      </c>
      <c r="AI407" s="6"/>
      <c r="AJ407" s="6"/>
      <c r="AK407" s="6">
        <v>2</v>
      </c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>
        <v>1</v>
      </c>
      <c r="AZ407" s="6"/>
      <c r="BA407" s="6"/>
      <c r="BB407" s="6"/>
      <c r="BC407" s="6"/>
      <c r="BD407" s="6">
        <v>2</v>
      </c>
      <c r="BE407" s="6"/>
      <c r="BF407" s="6">
        <v>1</v>
      </c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</row>
    <row r="408" spans="1:126" ht="60" customHeight="1">
      <c r="A408" s="6" t="s">
        <v>77</v>
      </c>
      <c r="B408" s="6"/>
      <c r="C408" s="6" t="s">
        <v>255</v>
      </c>
      <c r="D408" s="6" t="str">
        <f t="shared" si="18"/>
        <v>https://www.google.fr/search?q=ADIDAS+ID8810&amp;client=firefox-b&amp;tbm=isch&amp;source=lnms&amp;sa=X&amp;ved=0ahUKEwj59ILMoPnTAhXDDxoKHYTrBwYQ_AUIJigB&amp;biw=1920&amp;bih=1009</v>
      </c>
      <c r="E408" s="7" t="str">
        <f t="shared" si="19"/>
        <v>Google Images</v>
      </c>
      <c r="F408" s="6" t="s">
        <v>256</v>
      </c>
      <c r="G408" s="8">
        <v>11</v>
      </c>
      <c r="H408" s="9">
        <v>180</v>
      </c>
      <c r="I408" s="9">
        <f t="shared" si="20"/>
        <v>1980</v>
      </c>
      <c r="J408" s="6" t="s">
        <v>80</v>
      </c>
      <c r="K408" s="6" t="s">
        <v>81</v>
      </c>
      <c r="L408" s="6" t="s">
        <v>82</v>
      </c>
      <c r="M408" s="6" t="s">
        <v>126</v>
      </c>
      <c r="N408" s="6" t="s">
        <v>89</v>
      </c>
      <c r="O408" s="6" t="s">
        <v>90</v>
      </c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>
        <v>1</v>
      </c>
      <c r="AH408" s="6"/>
      <c r="AI408" s="6"/>
      <c r="AJ408" s="6"/>
      <c r="AK408" s="6"/>
      <c r="AL408" s="6"/>
      <c r="AM408" s="6"/>
      <c r="AN408" s="6"/>
      <c r="AO408" s="6"/>
      <c r="AP408" s="6">
        <v>2</v>
      </c>
      <c r="AQ408" s="6"/>
      <c r="AR408" s="6"/>
      <c r="AS408" s="6"/>
      <c r="AT408" s="6"/>
      <c r="AU408" s="6"/>
      <c r="AV408" s="6">
        <v>1</v>
      </c>
      <c r="AW408" s="6"/>
      <c r="AX408" s="6">
        <v>1</v>
      </c>
      <c r="AY408" s="6">
        <v>3</v>
      </c>
      <c r="AZ408" s="6">
        <v>1</v>
      </c>
      <c r="BA408" s="6">
        <v>1</v>
      </c>
      <c r="BB408" s="6"/>
      <c r="BC408" s="6"/>
      <c r="BD408" s="6"/>
      <c r="BE408" s="6"/>
      <c r="BF408" s="6">
        <v>1</v>
      </c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</row>
    <row r="409" spans="1:126" ht="60" customHeight="1">
      <c r="A409" s="6" t="s">
        <v>77</v>
      </c>
      <c r="B409" s="6"/>
      <c r="C409" s="6" t="s">
        <v>996</v>
      </c>
      <c r="D409" s="6" t="str">
        <f t="shared" si="18"/>
        <v>https://www.google.fr/search?q=ADIDAS+IH5503&amp;client=firefox-b&amp;tbm=isch&amp;source=lnms&amp;sa=X&amp;ved=0ahUKEwj59ILMoPnTAhXDDxoKHYTrBwYQ_AUIJigB&amp;biw=1920&amp;bih=1009</v>
      </c>
      <c r="E409" s="7" t="str">
        <f t="shared" si="19"/>
        <v>Google Images</v>
      </c>
      <c r="F409" s="6" t="s">
        <v>997</v>
      </c>
      <c r="G409" s="8">
        <v>11</v>
      </c>
      <c r="H409" s="9">
        <v>70</v>
      </c>
      <c r="I409" s="9">
        <f t="shared" si="20"/>
        <v>770</v>
      </c>
      <c r="J409" s="6" t="s">
        <v>80</v>
      </c>
      <c r="K409" s="6" t="s">
        <v>81</v>
      </c>
      <c r="L409" s="6" t="s">
        <v>129</v>
      </c>
      <c r="M409" s="6" t="s">
        <v>83</v>
      </c>
      <c r="N409" s="6" t="s">
        <v>94</v>
      </c>
      <c r="O409" s="6" t="s">
        <v>998</v>
      </c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>
        <v>3</v>
      </c>
      <c r="DA409" s="6"/>
      <c r="DB409" s="6"/>
      <c r="DC409" s="6"/>
      <c r="DD409" s="6">
        <v>3</v>
      </c>
      <c r="DE409" s="6"/>
      <c r="DF409" s="6"/>
      <c r="DG409" s="6">
        <v>2</v>
      </c>
      <c r="DH409" s="6"/>
      <c r="DI409" s="6"/>
      <c r="DJ409" s="6"/>
      <c r="DK409" s="6"/>
      <c r="DL409" s="6"/>
      <c r="DM409" s="6"/>
      <c r="DN409" s="6"/>
      <c r="DO409" s="6"/>
      <c r="DP409" s="6"/>
      <c r="DQ409" s="6">
        <v>1</v>
      </c>
      <c r="DR409" s="6">
        <v>2</v>
      </c>
      <c r="DS409" s="6"/>
      <c r="DT409" s="6"/>
      <c r="DU409" s="6"/>
      <c r="DV409" s="6"/>
    </row>
    <row r="410" spans="1:126" ht="60" customHeight="1">
      <c r="A410" s="6" t="s">
        <v>77</v>
      </c>
      <c r="B410" s="6"/>
      <c r="C410" s="6" t="s">
        <v>999</v>
      </c>
      <c r="D410" s="6" t="str">
        <f t="shared" si="18"/>
        <v>https://www.google.fr/search?q=ADIDAS+JI1152&amp;client=firefox-b&amp;tbm=isch&amp;source=lnms&amp;sa=X&amp;ved=0ahUKEwj59ILMoPnTAhXDDxoKHYTrBwYQ_AUIJigB&amp;biw=1920&amp;bih=1009</v>
      </c>
      <c r="E410" s="7" t="str">
        <f t="shared" si="19"/>
        <v>Google Images</v>
      </c>
      <c r="F410" s="6" t="s">
        <v>185</v>
      </c>
      <c r="G410" s="8">
        <v>11</v>
      </c>
      <c r="H410" s="9">
        <v>70</v>
      </c>
      <c r="I410" s="9">
        <f t="shared" si="20"/>
        <v>770</v>
      </c>
      <c r="J410" s="6" t="s">
        <v>80</v>
      </c>
      <c r="K410" s="6" t="s">
        <v>81</v>
      </c>
      <c r="L410" s="6" t="s">
        <v>82</v>
      </c>
      <c r="M410" s="6" t="s">
        <v>111</v>
      </c>
      <c r="N410" s="6" t="s">
        <v>112</v>
      </c>
      <c r="O410" s="6" t="s">
        <v>90</v>
      </c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>
        <v>1</v>
      </c>
      <c r="AK410" s="6">
        <v>9</v>
      </c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>
        <v>1</v>
      </c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</row>
    <row r="411" spans="1:126" ht="60" customHeight="1">
      <c r="A411" s="6" t="s">
        <v>77</v>
      </c>
      <c r="B411" s="6"/>
      <c r="C411" s="6" t="s">
        <v>1000</v>
      </c>
      <c r="D411" s="6" t="str">
        <f t="shared" si="18"/>
        <v>https://www.google.fr/search?q=ADIDAS+IF6466&amp;client=firefox-b&amp;tbm=isch&amp;source=lnms&amp;sa=X&amp;ved=0ahUKEwj59ILMoPnTAhXDDxoKHYTrBwYQ_AUIJigB&amp;biw=1920&amp;bih=1009</v>
      </c>
      <c r="E411" s="7" t="str">
        <f t="shared" si="19"/>
        <v>Google Images</v>
      </c>
      <c r="F411" s="6" t="s">
        <v>1001</v>
      </c>
      <c r="G411" s="8">
        <v>11</v>
      </c>
      <c r="H411" s="9">
        <v>60</v>
      </c>
      <c r="I411" s="9">
        <f t="shared" si="20"/>
        <v>660</v>
      </c>
      <c r="J411" s="6" t="s">
        <v>80</v>
      </c>
      <c r="K411" s="6" t="s">
        <v>81</v>
      </c>
      <c r="L411" s="6" t="s">
        <v>82</v>
      </c>
      <c r="M411" s="6" t="s">
        <v>93</v>
      </c>
      <c r="N411" s="6" t="s">
        <v>94</v>
      </c>
      <c r="O411" s="6" t="s">
        <v>90</v>
      </c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>
        <v>1</v>
      </c>
      <c r="AI411" s="6"/>
      <c r="AJ411" s="6">
        <v>4</v>
      </c>
      <c r="AK411" s="6">
        <v>4</v>
      </c>
      <c r="AL411" s="6"/>
      <c r="AM411" s="6">
        <v>2</v>
      </c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</row>
    <row r="412" spans="1:126" ht="60" customHeight="1">
      <c r="A412" s="6" t="s">
        <v>77</v>
      </c>
      <c r="B412" s="6"/>
      <c r="C412" s="6" t="s">
        <v>1002</v>
      </c>
      <c r="D412" s="6" t="str">
        <f t="shared" si="18"/>
        <v>https://www.google.fr/search?q=ADIDAS+IH6014&amp;client=firefox-b&amp;tbm=isch&amp;source=lnms&amp;sa=X&amp;ved=0ahUKEwj59ILMoPnTAhXDDxoKHYTrBwYQ_AUIJigB&amp;biw=1920&amp;bih=1009</v>
      </c>
      <c r="E412" s="7" t="str">
        <f t="shared" si="19"/>
        <v>Google Images</v>
      </c>
      <c r="F412" s="6" t="s">
        <v>1003</v>
      </c>
      <c r="G412" s="8">
        <v>11</v>
      </c>
      <c r="H412" s="9">
        <v>70</v>
      </c>
      <c r="I412" s="9">
        <f t="shared" si="20"/>
        <v>770</v>
      </c>
      <c r="J412" s="6" t="s">
        <v>80</v>
      </c>
      <c r="K412" s="6" t="s">
        <v>81</v>
      </c>
      <c r="L412" s="6" t="s">
        <v>82</v>
      </c>
      <c r="M412" s="6" t="s">
        <v>126</v>
      </c>
      <c r="N412" s="6" t="s">
        <v>94</v>
      </c>
      <c r="O412" s="6" t="s">
        <v>1004</v>
      </c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>
        <v>3</v>
      </c>
      <c r="AI412" s="6"/>
      <c r="AJ412" s="6">
        <v>1</v>
      </c>
      <c r="AK412" s="6">
        <v>3</v>
      </c>
      <c r="AL412" s="6">
        <v>2</v>
      </c>
      <c r="AM412" s="6">
        <v>2</v>
      </c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</row>
    <row r="413" spans="1:126" ht="60" customHeight="1">
      <c r="A413" s="6" t="s">
        <v>77</v>
      </c>
      <c r="B413" s="6"/>
      <c r="C413" s="6" t="s">
        <v>1005</v>
      </c>
      <c r="D413" s="6" t="str">
        <f t="shared" si="18"/>
        <v>https://www.google.fr/search?q=ADIDAS+ID3950&amp;client=firefox-b&amp;tbm=isch&amp;source=lnms&amp;sa=X&amp;ved=0ahUKEwj59ILMoPnTAhXDDxoKHYTrBwYQ_AUIJigB&amp;biw=1920&amp;bih=1009</v>
      </c>
      <c r="E413" s="7" t="str">
        <f t="shared" si="19"/>
        <v>Google Images</v>
      </c>
      <c r="F413" s="6" t="s">
        <v>1006</v>
      </c>
      <c r="G413" s="8">
        <v>11</v>
      </c>
      <c r="H413" s="9">
        <v>120</v>
      </c>
      <c r="I413" s="9">
        <f t="shared" si="20"/>
        <v>1320</v>
      </c>
      <c r="J413" s="6" t="s">
        <v>80</v>
      </c>
      <c r="K413" s="6" t="s">
        <v>81</v>
      </c>
      <c r="L413" s="6" t="s">
        <v>82</v>
      </c>
      <c r="M413" s="6" t="s">
        <v>88</v>
      </c>
      <c r="N413" s="6" t="s">
        <v>89</v>
      </c>
      <c r="O413" s="6" t="s">
        <v>120</v>
      </c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>
        <v>2</v>
      </c>
      <c r="AL413" s="6">
        <v>1</v>
      </c>
      <c r="AM413" s="6">
        <v>2</v>
      </c>
      <c r="AN413" s="6"/>
      <c r="AO413" s="6"/>
      <c r="AP413" s="6">
        <v>1</v>
      </c>
      <c r="AQ413" s="6"/>
      <c r="AR413" s="6"/>
      <c r="AS413" s="6">
        <v>1</v>
      </c>
      <c r="AT413" s="6"/>
      <c r="AU413" s="6">
        <v>1</v>
      </c>
      <c r="AV413" s="6">
        <v>1</v>
      </c>
      <c r="AW413" s="6"/>
      <c r="AX413" s="6"/>
      <c r="AY413" s="6"/>
      <c r="AZ413" s="6"/>
      <c r="BA413" s="6">
        <v>1</v>
      </c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>
        <v>1</v>
      </c>
      <c r="DT413" s="6"/>
      <c r="DU413" s="6"/>
      <c r="DV413" s="6"/>
    </row>
    <row r="414" spans="1:126" ht="60" customHeight="1">
      <c r="A414" s="6" t="s">
        <v>77</v>
      </c>
      <c r="B414" s="6"/>
      <c r="C414" s="6" t="s">
        <v>1007</v>
      </c>
      <c r="D414" s="6" t="str">
        <f t="shared" si="18"/>
        <v>https://www.google.fr/search?q=ADIDAS+JQ5982&amp;client=firefox-b&amp;tbm=isch&amp;source=lnms&amp;sa=X&amp;ved=0ahUKEwj59ILMoPnTAhXDDxoKHYTrBwYQ_AUIJigB&amp;biw=1920&amp;bih=1009</v>
      </c>
      <c r="E414" s="7" t="str">
        <f t="shared" si="19"/>
        <v>Google Images</v>
      </c>
      <c r="F414" s="6" t="s">
        <v>1008</v>
      </c>
      <c r="G414" s="8">
        <v>11</v>
      </c>
      <c r="H414" s="9">
        <v>90</v>
      </c>
      <c r="I414" s="9">
        <f t="shared" si="20"/>
        <v>990</v>
      </c>
      <c r="J414" s="6" t="s">
        <v>80</v>
      </c>
      <c r="K414" s="6" t="s">
        <v>81</v>
      </c>
      <c r="L414" s="6" t="s">
        <v>82</v>
      </c>
      <c r="M414" s="6" t="s">
        <v>93</v>
      </c>
      <c r="N414" s="6" t="s">
        <v>89</v>
      </c>
      <c r="O414" s="6" t="s">
        <v>767</v>
      </c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>
        <v>1</v>
      </c>
      <c r="AL414" s="6"/>
      <c r="AM414" s="6">
        <v>1</v>
      </c>
      <c r="AN414" s="6">
        <v>6</v>
      </c>
      <c r="AO414" s="6"/>
      <c r="AP414" s="6">
        <v>2</v>
      </c>
      <c r="AQ414" s="6"/>
      <c r="AR414" s="6"/>
      <c r="AS414" s="6"/>
      <c r="AT414" s="6"/>
      <c r="AU414" s="6">
        <v>1</v>
      </c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</row>
    <row r="415" spans="1:126" ht="60" customHeight="1">
      <c r="A415" s="6" t="s">
        <v>77</v>
      </c>
      <c r="B415" s="6"/>
      <c r="C415" s="6" t="s">
        <v>1009</v>
      </c>
      <c r="D415" s="6" t="str">
        <f t="shared" si="18"/>
        <v>https://www.google.fr/search?q=ADIDAS+ID8840&amp;client=firefox-b&amp;tbm=isch&amp;source=lnms&amp;sa=X&amp;ved=0ahUKEwj59ILMoPnTAhXDDxoKHYTrBwYQ_AUIJigB&amp;biw=1920&amp;bih=1009</v>
      </c>
      <c r="E415" s="7" t="str">
        <f t="shared" si="19"/>
        <v>Google Images</v>
      </c>
      <c r="F415" s="6" t="s">
        <v>125</v>
      </c>
      <c r="G415" s="8">
        <v>11</v>
      </c>
      <c r="H415" s="9">
        <v>180</v>
      </c>
      <c r="I415" s="9">
        <f t="shared" si="20"/>
        <v>1980</v>
      </c>
      <c r="J415" s="6" t="s">
        <v>80</v>
      </c>
      <c r="K415" s="6" t="s">
        <v>81</v>
      </c>
      <c r="L415" s="6" t="s">
        <v>82</v>
      </c>
      <c r="M415" s="6" t="s">
        <v>126</v>
      </c>
      <c r="N415" s="6" t="s">
        <v>94</v>
      </c>
      <c r="O415" s="6" t="s">
        <v>90</v>
      </c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>
        <v>2</v>
      </c>
      <c r="AI415" s="6"/>
      <c r="AJ415" s="6">
        <v>1</v>
      </c>
      <c r="AK415" s="6">
        <v>1</v>
      </c>
      <c r="AL415" s="6">
        <v>3</v>
      </c>
      <c r="AM415" s="6">
        <v>1</v>
      </c>
      <c r="AN415" s="6"/>
      <c r="AO415" s="6"/>
      <c r="AP415" s="6">
        <v>1</v>
      </c>
      <c r="AQ415" s="6">
        <v>1</v>
      </c>
      <c r="AR415" s="6"/>
      <c r="AS415" s="6"/>
      <c r="AT415" s="6"/>
      <c r="AU415" s="6">
        <v>1</v>
      </c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</row>
    <row r="416" spans="1:126" ht="60" customHeight="1">
      <c r="A416" s="6" t="s">
        <v>77</v>
      </c>
      <c r="B416" s="6"/>
      <c r="C416" s="6" t="s">
        <v>1010</v>
      </c>
      <c r="D416" s="6" t="str">
        <f t="shared" si="18"/>
        <v>https://www.google.fr/search?q=ADIDAS+IG8264&amp;client=firefox-b&amp;tbm=isch&amp;source=lnms&amp;sa=X&amp;ved=0ahUKEwj59ILMoPnTAhXDDxoKHYTrBwYQ_AUIJigB&amp;biw=1920&amp;bih=1009</v>
      </c>
      <c r="E416" s="7" t="str">
        <f t="shared" si="19"/>
        <v>Google Images</v>
      </c>
      <c r="F416" s="6" t="s">
        <v>565</v>
      </c>
      <c r="G416" s="8">
        <v>11</v>
      </c>
      <c r="H416" s="9">
        <v>65</v>
      </c>
      <c r="I416" s="9">
        <f t="shared" si="20"/>
        <v>715</v>
      </c>
      <c r="J416" s="6" t="s">
        <v>80</v>
      </c>
      <c r="K416" s="6" t="s">
        <v>81</v>
      </c>
      <c r="L416" s="6" t="s">
        <v>129</v>
      </c>
      <c r="M416" s="6" t="s">
        <v>83</v>
      </c>
      <c r="N416" s="6" t="s">
        <v>94</v>
      </c>
      <c r="O416" s="6" t="s">
        <v>475</v>
      </c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>
        <v>1</v>
      </c>
      <c r="AL416" s="6"/>
      <c r="AM416" s="6"/>
      <c r="AN416" s="6"/>
      <c r="AO416" s="6">
        <v>1</v>
      </c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>
        <v>1</v>
      </c>
      <c r="CU416" s="6"/>
      <c r="CV416" s="6"/>
      <c r="CW416" s="6"/>
      <c r="CX416" s="6"/>
      <c r="CY416" s="6"/>
      <c r="CZ416" s="6">
        <v>3</v>
      </c>
      <c r="DA416" s="6"/>
      <c r="DB416" s="6"/>
      <c r="DC416" s="6"/>
      <c r="DD416" s="6"/>
      <c r="DE416" s="6"/>
      <c r="DF416" s="6"/>
      <c r="DG416" s="6">
        <v>5</v>
      </c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</row>
    <row r="417" spans="1:126" ht="60" customHeight="1">
      <c r="A417" s="6" t="s">
        <v>77</v>
      </c>
      <c r="B417" s="6"/>
      <c r="C417" s="6" t="s">
        <v>1011</v>
      </c>
      <c r="D417" s="6" t="str">
        <f t="shared" si="18"/>
        <v>https://www.google.fr/search?q=ADIDAS+IF6397&amp;client=firefox-b&amp;tbm=isch&amp;source=lnms&amp;sa=X&amp;ved=0ahUKEwj59ILMoPnTAhXDDxoKHYTrBwYQ_AUIJigB&amp;biw=1920&amp;bih=1009</v>
      </c>
      <c r="E417" s="7" t="str">
        <f t="shared" si="19"/>
        <v>Google Images</v>
      </c>
      <c r="F417" s="6" t="s">
        <v>838</v>
      </c>
      <c r="G417" s="8">
        <v>11</v>
      </c>
      <c r="H417" s="9">
        <v>60</v>
      </c>
      <c r="I417" s="9">
        <f t="shared" si="20"/>
        <v>660</v>
      </c>
      <c r="J417" s="6" t="s">
        <v>80</v>
      </c>
      <c r="K417" s="6" t="s">
        <v>81</v>
      </c>
      <c r="L417" s="6" t="s">
        <v>82</v>
      </c>
      <c r="M417" s="6" t="s">
        <v>111</v>
      </c>
      <c r="N417" s="6" t="s">
        <v>89</v>
      </c>
      <c r="O417" s="6" t="s">
        <v>120</v>
      </c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>
        <v>2</v>
      </c>
      <c r="AN417" s="6">
        <v>1</v>
      </c>
      <c r="AO417" s="6"/>
      <c r="AP417" s="6"/>
      <c r="AQ417" s="6"/>
      <c r="AR417" s="6">
        <v>2</v>
      </c>
      <c r="AS417" s="6"/>
      <c r="AT417" s="6"/>
      <c r="AU417" s="6"/>
      <c r="AV417" s="6">
        <v>2</v>
      </c>
      <c r="AW417" s="6"/>
      <c r="AX417" s="6">
        <v>2</v>
      </c>
      <c r="AY417" s="6">
        <v>2</v>
      </c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</row>
    <row r="418" spans="1:126" ht="60" customHeight="1">
      <c r="A418" s="6" t="s">
        <v>77</v>
      </c>
      <c r="B418" s="6"/>
      <c r="C418" s="6" t="s">
        <v>1012</v>
      </c>
      <c r="D418" s="6" t="str">
        <f t="shared" si="18"/>
        <v>https://www.google.fr/search?q=ADIDAS+ID6519&amp;client=firefox-b&amp;tbm=isch&amp;source=lnms&amp;sa=X&amp;ved=0ahUKEwj59ILMoPnTAhXDDxoKHYTrBwYQ_AUIJigB&amp;biw=1920&amp;bih=1009</v>
      </c>
      <c r="E418" s="7" t="str">
        <f t="shared" si="19"/>
        <v>Google Images</v>
      </c>
      <c r="F418" s="6" t="s">
        <v>1013</v>
      </c>
      <c r="G418" s="8">
        <v>11</v>
      </c>
      <c r="H418" s="9">
        <v>60</v>
      </c>
      <c r="I418" s="9">
        <f t="shared" si="20"/>
        <v>660</v>
      </c>
      <c r="J418" s="6" t="s">
        <v>80</v>
      </c>
      <c r="K418" s="6" t="s">
        <v>81</v>
      </c>
      <c r="L418" s="6" t="s">
        <v>82</v>
      </c>
      <c r="M418" s="6" t="s">
        <v>93</v>
      </c>
      <c r="N418" s="6" t="s">
        <v>89</v>
      </c>
      <c r="O418" s="6" t="s">
        <v>120</v>
      </c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>
        <v>2</v>
      </c>
      <c r="AP418" s="6"/>
      <c r="AQ418" s="6"/>
      <c r="AR418" s="6">
        <v>3</v>
      </c>
      <c r="AS418" s="6">
        <v>1</v>
      </c>
      <c r="AT418" s="6"/>
      <c r="AU418" s="6"/>
      <c r="AV418" s="6">
        <v>2</v>
      </c>
      <c r="AW418" s="6"/>
      <c r="AX418" s="6"/>
      <c r="AY418" s="6">
        <v>2</v>
      </c>
      <c r="AZ418" s="6"/>
      <c r="BA418" s="6">
        <v>1</v>
      </c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</row>
    <row r="419" spans="1:126" ht="60" customHeight="1">
      <c r="A419" s="6" t="s">
        <v>77</v>
      </c>
      <c r="B419" s="6"/>
      <c r="C419" s="6" t="s">
        <v>1014</v>
      </c>
      <c r="D419" s="6" t="str">
        <f t="shared" si="18"/>
        <v>https://www.google.fr/search?q=ADIDAS+IH8648&amp;client=firefox-b&amp;tbm=isch&amp;source=lnms&amp;sa=X&amp;ved=0ahUKEwj59ILMoPnTAhXDDxoKHYTrBwYQ_AUIJigB&amp;biw=1920&amp;bih=1009</v>
      </c>
      <c r="E419" s="7" t="str">
        <f t="shared" si="19"/>
        <v>Google Images</v>
      </c>
      <c r="F419" s="6" t="s">
        <v>1015</v>
      </c>
      <c r="G419" s="8">
        <v>11</v>
      </c>
      <c r="H419" s="9">
        <v>110</v>
      </c>
      <c r="I419" s="9">
        <f t="shared" si="20"/>
        <v>1210</v>
      </c>
      <c r="J419" s="6" t="s">
        <v>80</v>
      </c>
      <c r="K419" s="6" t="s">
        <v>81</v>
      </c>
      <c r="L419" s="6" t="s">
        <v>82</v>
      </c>
      <c r="M419" s="6" t="s">
        <v>126</v>
      </c>
      <c r="N419" s="6" t="s">
        <v>89</v>
      </c>
      <c r="O419" s="6" t="s">
        <v>784</v>
      </c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>
        <v>10</v>
      </c>
      <c r="AS419" s="6"/>
      <c r="AT419" s="6"/>
      <c r="AU419" s="6"/>
      <c r="AV419" s="6"/>
      <c r="AW419" s="6"/>
      <c r="AX419" s="6"/>
      <c r="AY419" s="6">
        <v>1</v>
      </c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</row>
    <row r="420" spans="1:126" ht="60" customHeight="1">
      <c r="A420" s="6" t="s">
        <v>77</v>
      </c>
      <c r="B420" s="6"/>
      <c r="C420" s="6" t="s">
        <v>1016</v>
      </c>
      <c r="D420" s="6" t="str">
        <f t="shared" si="18"/>
        <v>https://www.google.fr/search?q=ADIDAS+HP6482&amp;client=firefox-b&amp;tbm=isch&amp;source=lnms&amp;sa=X&amp;ved=0ahUKEwj59ILMoPnTAhXDDxoKHYTrBwYQ_AUIJigB&amp;biw=1920&amp;bih=1009</v>
      </c>
      <c r="E420" s="7" t="str">
        <f t="shared" si="19"/>
        <v>Google Images</v>
      </c>
      <c r="F420" s="6" t="s">
        <v>630</v>
      </c>
      <c r="G420" s="8">
        <v>11</v>
      </c>
      <c r="H420" s="9">
        <v>110</v>
      </c>
      <c r="I420" s="9">
        <f t="shared" si="20"/>
        <v>1210</v>
      </c>
      <c r="J420" s="6" t="s">
        <v>80</v>
      </c>
      <c r="K420" s="6" t="s">
        <v>81</v>
      </c>
      <c r="L420" s="6" t="s">
        <v>82</v>
      </c>
      <c r="M420" s="6" t="s">
        <v>83</v>
      </c>
      <c r="N420" s="6" t="s">
        <v>89</v>
      </c>
      <c r="O420" s="6" t="s">
        <v>416</v>
      </c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>
        <v>11</v>
      </c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</row>
    <row r="421" spans="1:126" ht="60" customHeight="1">
      <c r="A421" s="6" t="s">
        <v>77</v>
      </c>
      <c r="B421" s="6"/>
      <c r="C421" s="6" t="s">
        <v>1017</v>
      </c>
      <c r="D421" s="6" t="str">
        <f t="shared" si="18"/>
        <v>https://www.google.fr/search?q=ADIDAS+IG0272&amp;client=firefox-b&amp;tbm=isch&amp;source=lnms&amp;sa=X&amp;ved=0ahUKEwj59ILMoPnTAhXDDxoKHYTrBwYQ_AUIJigB&amp;biw=1920&amp;bih=1009</v>
      </c>
      <c r="E421" s="7" t="str">
        <f t="shared" si="19"/>
        <v>Google Images</v>
      </c>
      <c r="F421" s="6" t="s">
        <v>1018</v>
      </c>
      <c r="G421" s="8">
        <v>11</v>
      </c>
      <c r="H421" s="9">
        <v>90</v>
      </c>
      <c r="I421" s="9">
        <f t="shared" si="20"/>
        <v>990</v>
      </c>
      <c r="J421" s="6" t="s">
        <v>80</v>
      </c>
      <c r="K421" s="6" t="s">
        <v>81</v>
      </c>
      <c r="L421" s="6" t="s">
        <v>82</v>
      </c>
      <c r="M421" s="6" t="s">
        <v>88</v>
      </c>
      <c r="N421" s="6" t="s">
        <v>84</v>
      </c>
      <c r="O421" s="6" t="s">
        <v>90</v>
      </c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>
        <v>1</v>
      </c>
      <c r="AL421" s="6">
        <v>10</v>
      </c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</row>
    <row r="422" spans="1:126" ht="60" customHeight="1">
      <c r="A422" s="6" t="s">
        <v>77</v>
      </c>
      <c r="B422" s="6"/>
      <c r="C422" s="6" t="s">
        <v>1019</v>
      </c>
      <c r="D422" s="6" t="str">
        <f t="shared" si="18"/>
        <v>https://www.google.fr/search?q=ADIDAS+ID2395&amp;client=firefox-b&amp;tbm=isch&amp;source=lnms&amp;sa=X&amp;ved=0ahUKEwj59ILMoPnTAhXDDxoKHYTrBwYQ_AUIJigB&amp;biw=1920&amp;bih=1009</v>
      </c>
      <c r="E422" s="7" t="str">
        <f t="shared" si="19"/>
        <v>Google Images</v>
      </c>
      <c r="F422" s="6" t="s">
        <v>596</v>
      </c>
      <c r="G422" s="8">
        <v>11</v>
      </c>
      <c r="H422" s="9">
        <v>160</v>
      </c>
      <c r="I422" s="9">
        <f t="shared" si="20"/>
        <v>1760</v>
      </c>
      <c r="J422" s="6" t="s">
        <v>80</v>
      </c>
      <c r="K422" s="6" t="s">
        <v>81</v>
      </c>
      <c r="L422" s="6" t="s">
        <v>82</v>
      </c>
      <c r="M422" s="6" t="s">
        <v>83</v>
      </c>
      <c r="N422" s="6" t="s">
        <v>89</v>
      </c>
      <c r="O422" s="6" t="s">
        <v>105</v>
      </c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>
        <v>11</v>
      </c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</row>
    <row r="423" spans="1:126" ht="60" customHeight="1">
      <c r="A423" s="6" t="s">
        <v>77</v>
      </c>
      <c r="B423" s="6"/>
      <c r="C423" s="6" t="s">
        <v>1020</v>
      </c>
      <c r="D423" s="6" t="str">
        <f t="shared" si="18"/>
        <v>https://www.google.fr/search?q=ADIDAS+IG5437&amp;client=firefox-b&amp;tbm=isch&amp;source=lnms&amp;sa=X&amp;ved=0ahUKEwj59ILMoPnTAhXDDxoKHYTrBwYQ_AUIJigB&amp;biw=1920&amp;bih=1009</v>
      </c>
      <c r="E423" s="7" t="str">
        <f t="shared" si="19"/>
        <v>Google Images</v>
      </c>
      <c r="F423" s="6" t="s">
        <v>147</v>
      </c>
      <c r="G423" s="8">
        <v>11</v>
      </c>
      <c r="H423" s="9">
        <v>50</v>
      </c>
      <c r="I423" s="9">
        <f t="shared" si="20"/>
        <v>550</v>
      </c>
      <c r="J423" s="6" t="s">
        <v>80</v>
      </c>
      <c r="K423" s="6" t="s">
        <v>81</v>
      </c>
      <c r="L423" s="6" t="s">
        <v>82</v>
      </c>
      <c r="M423" s="6" t="s">
        <v>111</v>
      </c>
      <c r="N423" s="6" t="s">
        <v>112</v>
      </c>
      <c r="O423" s="6" t="s">
        <v>993</v>
      </c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>
        <v>11</v>
      </c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</row>
    <row r="424" spans="1:126" ht="60" customHeight="1">
      <c r="A424" s="6" t="s">
        <v>77</v>
      </c>
      <c r="B424" s="6"/>
      <c r="C424" s="6" t="s">
        <v>1021</v>
      </c>
      <c r="D424" s="6" t="str">
        <f t="shared" si="18"/>
        <v>https://www.google.fr/search?q=ADIDAS+JH9661&amp;client=firefox-b&amp;tbm=isch&amp;source=lnms&amp;sa=X&amp;ved=0ahUKEwj59ILMoPnTAhXDDxoKHYTrBwYQ_AUIJigB&amp;biw=1920&amp;bih=1009</v>
      </c>
      <c r="E424" s="7" t="str">
        <f t="shared" si="19"/>
        <v>Google Images</v>
      </c>
      <c r="F424" s="6" t="s">
        <v>1022</v>
      </c>
      <c r="G424" s="8">
        <v>11</v>
      </c>
      <c r="H424" s="9">
        <v>80</v>
      </c>
      <c r="I424" s="9">
        <f t="shared" si="20"/>
        <v>880</v>
      </c>
      <c r="J424" s="6" t="s">
        <v>80</v>
      </c>
      <c r="K424" s="6" t="s">
        <v>81</v>
      </c>
      <c r="L424" s="6" t="s">
        <v>82</v>
      </c>
      <c r="M424" s="6" t="s">
        <v>126</v>
      </c>
      <c r="N424" s="6" t="s">
        <v>89</v>
      </c>
      <c r="O424" s="6" t="s">
        <v>299</v>
      </c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>
        <v>10</v>
      </c>
      <c r="AK424" s="6"/>
      <c r="AL424" s="6"/>
      <c r="AM424" s="6"/>
      <c r="AN424" s="6"/>
      <c r="AO424" s="6"/>
      <c r="AP424" s="6"/>
      <c r="AQ424" s="6"/>
      <c r="AR424" s="6"/>
      <c r="AS424" s="6">
        <v>1</v>
      </c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</row>
    <row r="425" spans="1:126" ht="60" customHeight="1">
      <c r="A425" s="6" t="s">
        <v>77</v>
      </c>
      <c r="B425" s="6"/>
      <c r="C425" s="6" t="s">
        <v>1023</v>
      </c>
      <c r="D425" s="6" t="str">
        <f t="shared" si="18"/>
        <v>https://www.google.fr/search?q=ADIDAS+BY9887&amp;client=firefox-b&amp;tbm=isch&amp;source=lnms&amp;sa=X&amp;ved=0ahUKEwj59ILMoPnTAhXDDxoKHYTrBwYQ_AUIJigB&amp;biw=1920&amp;bih=1009</v>
      </c>
      <c r="E425" s="7" t="str">
        <f t="shared" si="19"/>
        <v>Google Images</v>
      </c>
      <c r="F425" s="6" t="s">
        <v>1024</v>
      </c>
      <c r="G425" s="8">
        <v>11</v>
      </c>
      <c r="H425" s="9">
        <v>59.95</v>
      </c>
      <c r="I425" s="9">
        <f t="shared" si="20"/>
        <v>659.45</v>
      </c>
      <c r="J425" s="6" t="s">
        <v>80</v>
      </c>
      <c r="K425" s="6" t="s">
        <v>81</v>
      </c>
      <c r="L425" s="6" t="s">
        <v>82</v>
      </c>
      <c r="M425" s="6" t="s">
        <v>83</v>
      </c>
      <c r="N425" s="6" t="s">
        <v>112</v>
      </c>
      <c r="O425" s="6" t="s">
        <v>1025</v>
      </c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>
        <v>6</v>
      </c>
      <c r="CG425" s="6"/>
      <c r="CH425" s="6"/>
      <c r="CI425" s="6"/>
      <c r="CJ425" s="6"/>
      <c r="CK425" s="6"/>
      <c r="CL425" s="6">
        <v>3</v>
      </c>
      <c r="CM425" s="6"/>
      <c r="CN425" s="6"/>
      <c r="CO425" s="6"/>
      <c r="CP425" s="6"/>
      <c r="CQ425" s="6"/>
      <c r="CR425" s="6"/>
      <c r="CS425" s="6">
        <v>2</v>
      </c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</row>
    <row r="426" spans="1:126" ht="60" customHeight="1">
      <c r="A426" s="6" t="s">
        <v>77</v>
      </c>
      <c r="B426" s="6"/>
      <c r="C426" s="6" t="s">
        <v>106</v>
      </c>
      <c r="D426" s="6" t="str">
        <f t="shared" si="18"/>
        <v>https://www.google.fr/search?q=ADIDAS+IH0350&amp;client=firefox-b&amp;tbm=isch&amp;source=lnms&amp;sa=X&amp;ved=0ahUKEwj59ILMoPnTAhXDDxoKHYTrBwYQ_AUIJigB&amp;biw=1920&amp;bih=1009</v>
      </c>
      <c r="E426" s="7" t="str">
        <f t="shared" si="19"/>
        <v>Google Images</v>
      </c>
      <c r="F426" s="6" t="s">
        <v>107</v>
      </c>
      <c r="G426" s="8">
        <v>10</v>
      </c>
      <c r="H426" s="9">
        <v>120</v>
      </c>
      <c r="I426" s="9">
        <f t="shared" si="20"/>
        <v>1200</v>
      </c>
      <c r="J426" s="6" t="s">
        <v>80</v>
      </c>
      <c r="K426" s="6" t="s">
        <v>81</v>
      </c>
      <c r="L426" s="6" t="s">
        <v>82</v>
      </c>
      <c r="M426" s="6" t="s">
        <v>88</v>
      </c>
      <c r="N426" s="6" t="s">
        <v>94</v>
      </c>
      <c r="O426" s="6" t="s">
        <v>108</v>
      </c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>
        <v>10</v>
      </c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</row>
    <row r="427" spans="1:126" ht="60" customHeight="1">
      <c r="A427" s="6" t="s">
        <v>77</v>
      </c>
      <c r="B427" s="6"/>
      <c r="C427" s="6" t="s">
        <v>200</v>
      </c>
      <c r="D427" s="6" t="str">
        <f t="shared" si="18"/>
        <v>https://www.google.fr/search?q=ADIDAS+IE3732&amp;client=firefox-b&amp;tbm=isch&amp;source=lnms&amp;sa=X&amp;ved=0ahUKEwj59ILMoPnTAhXDDxoKHYTrBwYQ_AUIJigB&amp;biw=1920&amp;bih=1009</v>
      </c>
      <c r="E427" s="7" t="str">
        <f t="shared" si="19"/>
        <v>Google Images</v>
      </c>
      <c r="F427" s="6" t="s">
        <v>201</v>
      </c>
      <c r="G427" s="8">
        <v>10</v>
      </c>
      <c r="H427" s="9">
        <v>50</v>
      </c>
      <c r="I427" s="9">
        <f t="shared" si="20"/>
        <v>500</v>
      </c>
      <c r="J427" s="6" t="s">
        <v>80</v>
      </c>
      <c r="K427" s="6" t="s">
        <v>81</v>
      </c>
      <c r="L427" s="6" t="s">
        <v>82</v>
      </c>
      <c r="M427" s="6" t="s">
        <v>111</v>
      </c>
      <c r="N427" s="6" t="s">
        <v>112</v>
      </c>
      <c r="O427" s="6" t="s">
        <v>90</v>
      </c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>
        <v>2</v>
      </c>
      <c r="AH427" s="6"/>
      <c r="AI427" s="6"/>
      <c r="AJ427" s="6"/>
      <c r="AK427" s="6">
        <v>4</v>
      </c>
      <c r="AL427" s="6">
        <v>4</v>
      </c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</row>
    <row r="428" spans="1:126" ht="60" customHeight="1">
      <c r="A428" s="6" t="s">
        <v>77</v>
      </c>
      <c r="B428" s="6"/>
      <c r="C428" s="6" t="s">
        <v>257</v>
      </c>
      <c r="D428" s="6" t="str">
        <f t="shared" si="18"/>
        <v>https://www.google.fr/search?q=ADIDAS+JH9062&amp;client=firefox-b&amp;tbm=isch&amp;source=lnms&amp;sa=X&amp;ved=0ahUKEwj59ILMoPnTAhXDDxoKHYTrBwYQ_AUIJigB&amp;biw=1920&amp;bih=1009</v>
      </c>
      <c r="E428" s="7" t="str">
        <f t="shared" si="19"/>
        <v>Google Images</v>
      </c>
      <c r="F428" s="6" t="s">
        <v>125</v>
      </c>
      <c r="G428" s="8">
        <v>10</v>
      </c>
      <c r="H428" s="9">
        <v>180</v>
      </c>
      <c r="I428" s="9">
        <f t="shared" si="20"/>
        <v>1800</v>
      </c>
      <c r="J428" s="6" t="s">
        <v>80</v>
      </c>
      <c r="K428" s="6" t="s">
        <v>81</v>
      </c>
      <c r="L428" s="6" t="s">
        <v>82</v>
      </c>
      <c r="M428" s="6" t="s">
        <v>126</v>
      </c>
      <c r="N428" s="6" t="s">
        <v>94</v>
      </c>
      <c r="O428" s="6" t="s">
        <v>258</v>
      </c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>
        <v>1</v>
      </c>
      <c r="AH428" s="6">
        <v>2</v>
      </c>
      <c r="AI428" s="6"/>
      <c r="AJ428" s="6">
        <v>1</v>
      </c>
      <c r="AK428" s="6">
        <v>2</v>
      </c>
      <c r="AL428" s="6">
        <v>2</v>
      </c>
      <c r="AM428" s="6"/>
      <c r="AN428" s="6">
        <v>1</v>
      </c>
      <c r="AO428" s="6">
        <v>1</v>
      </c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</row>
    <row r="429" spans="1:126" ht="60" customHeight="1">
      <c r="A429" s="6" t="s">
        <v>77</v>
      </c>
      <c r="B429" s="6"/>
      <c r="C429" s="6" t="s">
        <v>1026</v>
      </c>
      <c r="D429" s="6" t="str">
        <f t="shared" si="18"/>
        <v>https://www.google.fr/search?q=ADIDAS+CQ2237&amp;client=firefox-b&amp;tbm=isch&amp;source=lnms&amp;sa=X&amp;ved=0ahUKEwj59ILMoPnTAhXDDxoKHYTrBwYQ_AUIJigB&amp;biw=1920&amp;bih=1009</v>
      </c>
      <c r="E429" s="7" t="str">
        <f t="shared" si="19"/>
        <v>Google Images</v>
      </c>
      <c r="F429" s="6" t="s">
        <v>657</v>
      </c>
      <c r="G429" s="8">
        <v>10</v>
      </c>
      <c r="H429" s="9">
        <v>44.95</v>
      </c>
      <c r="I429" s="9">
        <f t="shared" si="20"/>
        <v>449.5</v>
      </c>
      <c r="J429" s="6" t="s">
        <v>80</v>
      </c>
      <c r="K429" s="6" t="s">
        <v>81</v>
      </c>
      <c r="L429" s="6" t="s">
        <v>129</v>
      </c>
      <c r="M429" s="6" t="s">
        <v>83</v>
      </c>
      <c r="N429" s="6" t="s">
        <v>94</v>
      </c>
      <c r="O429" s="6" t="s">
        <v>120</v>
      </c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>
        <v>10</v>
      </c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</row>
    <row r="430" spans="1:126" ht="60" customHeight="1">
      <c r="A430" s="6" t="s">
        <v>77</v>
      </c>
      <c r="B430" s="6"/>
      <c r="C430" s="6" t="s">
        <v>1027</v>
      </c>
      <c r="D430" s="6" t="str">
        <f t="shared" si="18"/>
        <v>https://www.google.fr/search?q=ADIDAS+IG5541&amp;client=firefox-b&amp;tbm=isch&amp;source=lnms&amp;sa=X&amp;ved=0ahUKEwj59ILMoPnTAhXDDxoKHYTrBwYQ_AUIJigB&amp;biw=1920&amp;bih=1009</v>
      </c>
      <c r="E430" s="7" t="str">
        <f t="shared" si="19"/>
        <v>Google Images</v>
      </c>
      <c r="F430" s="6" t="s">
        <v>1028</v>
      </c>
      <c r="G430" s="8">
        <v>10</v>
      </c>
      <c r="H430" s="9">
        <v>130</v>
      </c>
      <c r="I430" s="9">
        <f t="shared" si="20"/>
        <v>1300</v>
      </c>
      <c r="J430" s="6" t="s">
        <v>80</v>
      </c>
      <c r="K430" s="6" t="s">
        <v>81</v>
      </c>
      <c r="L430" s="6" t="s">
        <v>82</v>
      </c>
      <c r="M430" s="6" t="s">
        <v>1029</v>
      </c>
      <c r="N430" s="6" t="s">
        <v>89</v>
      </c>
      <c r="O430" s="6" t="s">
        <v>216</v>
      </c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>
        <v>2</v>
      </c>
      <c r="AI430" s="6"/>
      <c r="AJ430" s="6">
        <v>3</v>
      </c>
      <c r="AK430" s="6">
        <v>5</v>
      </c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</row>
    <row r="431" spans="1:126" ht="60" customHeight="1">
      <c r="A431" s="6" t="s">
        <v>77</v>
      </c>
      <c r="B431" s="6"/>
      <c r="C431" s="6" t="s">
        <v>1030</v>
      </c>
      <c r="D431" s="6" t="str">
        <f t="shared" si="18"/>
        <v>https://www.google.fr/search?q=ADIDAS+ID8839&amp;client=firefox-b&amp;tbm=isch&amp;source=lnms&amp;sa=X&amp;ved=0ahUKEwj59ILMoPnTAhXDDxoKHYTrBwYQ_AUIJigB&amp;biw=1920&amp;bih=1009</v>
      </c>
      <c r="E431" s="7" t="str">
        <f t="shared" si="19"/>
        <v>Google Images</v>
      </c>
      <c r="F431" s="6" t="s">
        <v>125</v>
      </c>
      <c r="G431" s="8">
        <v>10</v>
      </c>
      <c r="H431" s="9">
        <v>180</v>
      </c>
      <c r="I431" s="9">
        <f t="shared" si="20"/>
        <v>1800</v>
      </c>
      <c r="J431" s="6" t="s">
        <v>80</v>
      </c>
      <c r="K431" s="6" t="s">
        <v>81</v>
      </c>
      <c r="L431" s="6" t="s">
        <v>82</v>
      </c>
      <c r="M431" s="6" t="s">
        <v>126</v>
      </c>
      <c r="N431" s="6" t="s">
        <v>94</v>
      </c>
      <c r="O431" s="6" t="s">
        <v>646</v>
      </c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>
        <v>2</v>
      </c>
      <c r="AI431" s="6"/>
      <c r="AJ431" s="6">
        <v>1</v>
      </c>
      <c r="AK431" s="6">
        <v>3</v>
      </c>
      <c r="AL431" s="6">
        <v>1</v>
      </c>
      <c r="AM431" s="6">
        <v>1</v>
      </c>
      <c r="AN431" s="6">
        <v>1</v>
      </c>
      <c r="AO431" s="6"/>
      <c r="AP431" s="6">
        <v>1</v>
      </c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</row>
    <row r="432" spans="1:126" ht="60" customHeight="1">
      <c r="A432" s="6" t="s">
        <v>77</v>
      </c>
      <c r="B432" s="6"/>
      <c r="C432" s="6" t="s">
        <v>1031</v>
      </c>
      <c r="D432" s="6" t="str">
        <f t="shared" si="18"/>
        <v>https://www.google.fr/search?q=ADIDAS+JQ7461&amp;client=firefox-b&amp;tbm=isch&amp;source=lnms&amp;sa=X&amp;ved=0ahUKEwj59ILMoPnTAhXDDxoKHYTrBwYQ_AUIJigB&amp;biw=1920&amp;bih=1009</v>
      </c>
      <c r="E432" s="7" t="str">
        <f t="shared" si="19"/>
        <v>Google Images</v>
      </c>
      <c r="F432" s="6" t="s">
        <v>1032</v>
      </c>
      <c r="G432" s="8">
        <v>10</v>
      </c>
      <c r="H432" s="9">
        <v>35</v>
      </c>
      <c r="I432" s="9">
        <f t="shared" si="20"/>
        <v>350</v>
      </c>
      <c r="J432" s="6" t="s">
        <v>80</v>
      </c>
      <c r="K432" s="6" t="s">
        <v>81</v>
      </c>
      <c r="L432" s="6" t="s">
        <v>129</v>
      </c>
      <c r="M432" s="6" t="s">
        <v>93</v>
      </c>
      <c r="N432" s="6" t="s">
        <v>89</v>
      </c>
      <c r="O432" s="6" t="s">
        <v>1033</v>
      </c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>
        <v>1</v>
      </c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>
        <v>1</v>
      </c>
      <c r="DA432" s="6"/>
      <c r="DB432" s="6"/>
      <c r="DC432" s="6"/>
      <c r="DD432" s="6">
        <v>3</v>
      </c>
      <c r="DE432" s="6"/>
      <c r="DF432" s="6"/>
      <c r="DG432" s="6">
        <v>5</v>
      </c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</row>
    <row r="433" spans="1:126" ht="60" customHeight="1">
      <c r="A433" s="6" t="s">
        <v>77</v>
      </c>
      <c r="B433" s="6"/>
      <c r="C433" s="6" t="s">
        <v>1034</v>
      </c>
      <c r="D433" s="6" t="str">
        <f t="shared" si="18"/>
        <v>https://www.google.fr/search?q=ADIDAS+IG4330&amp;client=firefox-b&amp;tbm=isch&amp;source=lnms&amp;sa=X&amp;ved=0ahUKEwj59ILMoPnTAhXDDxoKHYTrBwYQ_AUIJigB&amp;biw=1920&amp;bih=1009</v>
      </c>
      <c r="E433" s="7" t="str">
        <f t="shared" si="19"/>
        <v>Google Images</v>
      </c>
      <c r="F433" s="6" t="s">
        <v>875</v>
      </c>
      <c r="G433" s="8">
        <v>10</v>
      </c>
      <c r="H433" s="9">
        <v>200</v>
      </c>
      <c r="I433" s="9">
        <f t="shared" si="20"/>
        <v>2000</v>
      </c>
      <c r="J433" s="6" t="s">
        <v>80</v>
      </c>
      <c r="K433" s="6" t="s">
        <v>81</v>
      </c>
      <c r="L433" s="6" t="s">
        <v>82</v>
      </c>
      <c r="M433" s="6" t="s">
        <v>876</v>
      </c>
      <c r="N433" s="6" t="s">
        <v>89</v>
      </c>
      <c r="O433" s="6" t="s">
        <v>120</v>
      </c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>
        <v>1</v>
      </c>
      <c r="AI433" s="6"/>
      <c r="AJ433" s="6"/>
      <c r="AK433" s="6">
        <v>1</v>
      </c>
      <c r="AL433" s="6"/>
      <c r="AM433" s="6"/>
      <c r="AN433" s="6"/>
      <c r="AO433" s="6">
        <v>2</v>
      </c>
      <c r="AP433" s="6"/>
      <c r="AQ433" s="6"/>
      <c r="AR433" s="6"/>
      <c r="AS433" s="6">
        <v>2</v>
      </c>
      <c r="AT433" s="6"/>
      <c r="AU433" s="6">
        <v>2</v>
      </c>
      <c r="AV433" s="6">
        <v>1</v>
      </c>
      <c r="AW433" s="6"/>
      <c r="AX433" s="6"/>
      <c r="AY433" s="6">
        <v>1</v>
      </c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</row>
    <row r="434" spans="1:126" ht="60" customHeight="1">
      <c r="A434" s="6" t="s">
        <v>77</v>
      </c>
      <c r="B434" s="6"/>
      <c r="C434" s="6" t="s">
        <v>1035</v>
      </c>
      <c r="D434" s="6" t="str">
        <f t="shared" si="18"/>
        <v>https://www.google.fr/search?q=ADIDAS+JQ7643&amp;client=firefox-b&amp;tbm=isch&amp;source=lnms&amp;sa=X&amp;ved=0ahUKEwj59ILMoPnTAhXDDxoKHYTrBwYQ_AUIJigB&amp;biw=1920&amp;bih=1009</v>
      </c>
      <c r="E434" s="7" t="str">
        <f t="shared" si="19"/>
        <v>Google Images</v>
      </c>
      <c r="F434" s="6" t="s">
        <v>637</v>
      </c>
      <c r="G434" s="8">
        <v>10</v>
      </c>
      <c r="H434" s="9">
        <v>230</v>
      </c>
      <c r="I434" s="9">
        <f t="shared" si="20"/>
        <v>2300</v>
      </c>
      <c r="J434" s="6" t="s">
        <v>80</v>
      </c>
      <c r="K434" s="6" t="s">
        <v>81</v>
      </c>
      <c r="L434" s="6" t="s">
        <v>82</v>
      </c>
      <c r="M434" s="6" t="s">
        <v>83</v>
      </c>
      <c r="N434" s="6" t="s">
        <v>89</v>
      </c>
      <c r="O434" s="6" t="s">
        <v>120</v>
      </c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>
        <v>2</v>
      </c>
      <c r="AI434" s="6"/>
      <c r="AJ434" s="6">
        <v>1</v>
      </c>
      <c r="AK434" s="6"/>
      <c r="AL434" s="6"/>
      <c r="AM434" s="6"/>
      <c r="AN434" s="6">
        <v>1</v>
      </c>
      <c r="AO434" s="6">
        <v>1</v>
      </c>
      <c r="AP434" s="6">
        <v>2</v>
      </c>
      <c r="AQ434" s="6"/>
      <c r="AR434" s="6"/>
      <c r="AS434" s="6">
        <v>3</v>
      </c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</row>
    <row r="435" spans="1:126" ht="60" customHeight="1">
      <c r="A435" s="6" t="s">
        <v>77</v>
      </c>
      <c r="B435" s="6"/>
      <c r="C435" s="6" t="s">
        <v>1036</v>
      </c>
      <c r="D435" s="6" t="str">
        <f t="shared" si="18"/>
        <v>https://www.google.fr/search?q=ADIDAS+JI4524&amp;client=firefox-b&amp;tbm=isch&amp;source=lnms&amp;sa=X&amp;ved=0ahUKEwj59ILMoPnTAhXDDxoKHYTrBwYQ_AUIJigB&amp;biw=1920&amp;bih=1009</v>
      </c>
      <c r="E435" s="7" t="str">
        <f t="shared" si="19"/>
        <v>Google Images</v>
      </c>
      <c r="F435" s="6" t="s">
        <v>1037</v>
      </c>
      <c r="G435" s="8">
        <v>10</v>
      </c>
      <c r="H435" s="9">
        <v>80</v>
      </c>
      <c r="I435" s="9">
        <f t="shared" si="20"/>
        <v>800</v>
      </c>
      <c r="J435" s="6" t="s">
        <v>80</v>
      </c>
      <c r="K435" s="6" t="s">
        <v>81</v>
      </c>
      <c r="L435" s="6" t="s">
        <v>82</v>
      </c>
      <c r="M435" s="6" t="s">
        <v>88</v>
      </c>
      <c r="N435" s="6" t="s">
        <v>89</v>
      </c>
      <c r="O435" s="6" t="s">
        <v>120</v>
      </c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>
        <v>1</v>
      </c>
      <c r="AQ435" s="6"/>
      <c r="AR435" s="6"/>
      <c r="AS435" s="6">
        <v>2</v>
      </c>
      <c r="AT435" s="6"/>
      <c r="AU435" s="6">
        <v>2</v>
      </c>
      <c r="AV435" s="6"/>
      <c r="AW435" s="6"/>
      <c r="AX435" s="6"/>
      <c r="AY435" s="6">
        <v>3</v>
      </c>
      <c r="AZ435" s="6">
        <v>1</v>
      </c>
      <c r="BA435" s="6"/>
      <c r="BB435" s="6"/>
      <c r="BC435" s="6"/>
      <c r="BD435" s="6">
        <v>1</v>
      </c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</row>
    <row r="436" spans="1:126" ht="60" customHeight="1">
      <c r="A436" s="6" t="s">
        <v>77</v>
      </c>
      <c r="B436" s="6"/>
      <c r="C436" s="6" t="s">
        <v>1038</v>
      </c>
      <c r="D436" s="6" t="str">
        <f t="shared" si="18"/>
        <v>https://www.google.fr/search?q=ADIDAS+IH1097&amp;client=firefox-b&amp;tbm=isch&amp;source=lnms&amp;sa=X&amp;ved=0ahUKEwj59ILMoPnTAhXDDxoKHYTrBwYQ_AUIJigB&amp;biw=1920&amp;bih=1009</v>
      </c>
      <c r="E436" s="7" t="str">
        <f t="shared" si="19"/>
        <v>Google Images</v>
      </c>
      <c r="F436" s="6" t="s">
        <v>1039</v>
      </c>
      <c r="G436" s="8">
        <v>10</v>
      </c>
      <c r="H436" s="9">
        <v>160</v>
      </c>
      <c r="I436" s="9">
        <f t="shared" si="20"/>
        <v>1600</v>
      </c>
      <c r="J436" s="6" t="s">
        <v>80</v>
      </c>
      <c r="K436" s="6" t="s">
        <v>81</v>
      </c>
      <c r="L436" s="6" t="s">
        <v>82</v>
      </c>
      <c r="M436" s="6" t="s">
        <v>145</v>
      </c>
      <c r="N436" s="6" t="s">
        <v>89</v>
      </c>
      <c r="O436" s="6" t="s">
        <v>358</v>
      </c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>
        <v>1</v>
      </c>
      <c r="AS436" s="6">
        <v>1</v>
      </c>
      <c r="AT436" s="6"/>
      <c r="AU436" s="6">
        <v>1</v>
      </c>
      <c r="AV436" s="6">
        <v>1</v>
      </c>
      <c r="AW436" s="6"/>
      <c r="AX436" s="6">
        <v>2</v>
      </c>
      <c r="AY436" s="6">
        <v>2</v>
      </c>
      <c r="AZ436" s="6">
        <v>1</v>
      </c>
      <c r="BA436" s="6">
        <v>1</v>
      </c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</row>
    <row r="437" spans="1:126" ht="60" customHeight="1">
      <c r="A437" s="6" t="s">
        <v>77</v>
      </c>
      <c r="B437" s="6"/>
      <c r="C437" s="6" t="s">
        <v>1040</v>
      </c>
      <c r="D437" s="6" t="str">
        <f t="shared" si="18"/>
        <v>https://www.google.fr/search?q=ADIDAS+JH7791&amp;client=firefox-b&amp;tbm=isch&amp;source=lnms&amp;sa=X&amp;ved=0ahUKEwj59ILMoPnTAhXDDxoKHYTrBwYQ_AUIJigB&amp;biw=1920&amp;bih=1009</v>
      </c>
      <c r="E437" s="7" t="str">
        <f t="shared" si="19"/>
        <v>Google Images</v>
      </c>
      <c r="F437" s="6" t="s">
        <v>443</v>
      </c>
      <c r="G437" s="8">
        <v>10</v>
      </c>
      <c r="H437" s="9">
        <v>50</v>
      </c>
      <c r="I437" s="9">
        <f t="shared" si="20"/>
        <v>500</v>
      </c>
      <c r="J437" s="6" t="s">
        <v>80</v>
      </c>
      <c r="K437" s="6" t="s">
        <v>81</v>
      </c>
      <c r="L437" s="6" t="s">
        <v>129</v>
      </c>
      <c r="M437" s="6" t="s">
        <v>83</v>
      </c>
      <c r="N437" s="6" t="s">
        <v>89</v>
      </c>
      <c r="O437" s="6" t="s">
        <v>627</v>
      </c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>
        <v>10</v>
      </c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</row>
    <row r="438" spans="1:126" ht="60" customHeight="1">
      <c r="A438" s="6" t="s">
        <v>77</v>
      </c>
      <c r="B438" s="6"/>
      <c r="C438" s="6" t="s">
        <v>1041</v>
      </c>
      <c r="D438" s="6" t="str">
        <f t="shared" si="18"/>
        <v>https://www.google.fr/search?q=ADIDAS+F99818&amp;client=firefox-b&amp;tbm=isch&amp;source=lnms&amp;sa=X&amp;ved=0ahUKEwj59ILMoPnTAhXDDxoKHYTrBwYQ_AUIJigB&amp;biw=1920&amp;bih=1009</v>
      </c>
      <c r="E438" s="7" t="str">
        <f t="shared" si="19"/>
        <v>Google Images</v>
      </c>
      <c r="F438" s="6" t="s">
        <v>1042</v>
      </c>
      <c r="G438" s="8">
        <v>10</v>
      </c>
      <c r="H438" s="9">
        <v>199.95</v>
      </c>
      <c r="I438" s="9">
        <f t="shared" si="20"/>
        <v>1999.5</v>
      </c>
      <c r="J438" s="6" t="s">
        <v>80</v>
      </c>
      <c r="K438" s="6" t="s">
        <v>81</v>
      </c>
      <c r="L438" s="6" t="s">
        <v>82</v>
      </c>
      <c r="M438" s="6" t="s">
        <v>890</v>
      </c>
      <c r="N438" s="6" t="s">
        <v>317</v>
      </c>
      <c r="O438" s="6" t="s">
        <v>1043</v>
      </c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>
        <v>10</v>
      </c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</row>
    <row r="439" spans="1:126" ht="60" customHeight="1">
      <c r="A439" s="6" t="s">
        <v>77</v>
      </c>
      <c r="B439" s="6"/>
      <c r="C439" s="6" t="s">
        <v>1044</v>
      </c>
      <c r="D439" s="6" t="str">
        <f t="shared" si="18"/>
        <v>https://www.google.fr/search?q=ADIDAS+GZ5953&amp;client=firefox-b&amp;tbm=isch&amp;source=lnms&amp;sa=X&amp;ved=0ahUKEwj59ILMoPnTAhXDDxoKHYTrBwYQ_AUIJigB&amp;biw=1920&amp;bih=1009</v>
      </c>
      <c r="E439" s="7" t="str">
        <f t="shared" si="19"/>
        <v>Google Images</v>
      </c>
      <c r="F439" s="6" t="s">
        <v>1042</v>
      </c>
      <c r="G439" s="8">
        <v>10</v>
      </c>
      <c r="H439" s="9">
        <v>200</v>
      </c>
      <c r="I439" s="9">
        <f t="shared" si="20"/>
        <v>2000</v>
      </c>
      <c r="J439" s="6" t="s">
        <v>80</v>
      </c>
      <c r="K439" s="6" t="s">
        <v>81</v>
      </c>
      <c r="L439" s="6" t="s">
        <v>82</v>
      </c>
      <c r="M439" s="6" t="s">
        <v>890</v>
      </c>
      <c r="N439" s="6" t="s">
        <v>89</v>
      </c>
      <c r="O439" s="6" t="s">
        <v>85</v>
      </c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>
        <v>10</v>
      </c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</row>
    <row r="440" spans="1:126" ht="60" customHeight="1">
      <c r="A440" s="6" t="s">
        <v>77</v>
      </c>
      <c r="B440" s="6"/>
      <c r="C440" s="6" t="s">
        <v>1045</v>
      </c>
      <c r="D440" s="6" t="str">
        <f t="shared" si="18"/>
        <v>https://www.google.fr/search?q=ADIDAS+JQ2732&amp;client=firefox-b&amp;tbm=isch&amp;source=lnms&amp;sa=X&amp;ved=0ahUKEwj59ILMoPnTAhXDDxoKHYTrBwYQ_AUIJigB&amp;biw=1920&amp;bih=1009</v>
      </c>
      <c r="E440" s="7" t="str">
        <f t="shared" si="19"/>
        <v>Google Images</v>
      </c>
      <c r="F440" s="6" t="s">
        <v>140</v>
      </c>
      <c r="G440" s="8">
        <v>10</v>
      </c>
      <c r="H440" s="9">
        <v>140</v>
      </c>
      <c r="I440" s="9">
        <f t="shared" si="20"/>
        <v>1400</v>
      </c>
      <c r="J440" s="6" t="s">
        <v>80</v>
      </c>
      <c r="K440" s="6" t="s">
        <v>81</v>
      </c>
      <c r="L440" s="6" t="s">
        <v>82</v>
      </c>
      <c r="M440" s="6" t="s">
        <v>83</v>
      </c>
      <c r="N440" s="6" t="s">
        <v>89</v>
      </c>
      <c r="O440" s="6" t="s">
        <v>1046</v>
      </c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>
        <v>2</v>
      </c>
      <c r="AT440" s="6"/>
      <c r="AU440" s="6"/>
      <c r="AV440" s="6">
        <v>3</v>
      </c>
      <c r="AW440" s="6"/>
      <c r="AX440" s="6">
        <v>5</v>
      </c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</row>
    <row r="441" spans="1:126" ht="60" customHeight="1">
      <c r="A441" s="6" t="s">
        <v>77</v>
      </c>
      <c r="B441" s="6"/>
      <c r="C441" s="6" t="s">
        <v>1047</v>
      </c>
      <c r="D441" s="6" t="str">
        <f t="shared" si="18"/>
        <v>https://www.google.fr/search?q=ADIDAS+EH0890&amp;client=firefox-b&amp;tbm=isch&amp;source=lnms&amp;sa=X&amp;ved=0ahUKEwj59ILMoPnTAhXDDxoKHYTrBwYQ_AUIJigB&amp;biw=1920&amp;bih=1009</v>
      </c>
      <c r="E441" s="7" t="str">
        <f t="shared" si="19"/>
        <v>Google Images</v>
      </c>
      <c r="F441" s="6" t="s">
        <v>1048</v>
      </c>
      <c r="G441" s="8">
        <v>10</v>
      </c>
      <c r="H441" s="9">
        <v>199.95</v>
      </c>
      <c r="I441" s="9">
        <f t="shared" si="20"/>
        <v>1999.5</v>
      </c>
      <c r="J441" s="6" t="s">
        <v>80</v>
      </c>
      <c r="K441" s="6" t="s">
        <v>81</v>
      </c>
      <c r="L441" s="6" t="s">
        <v>82</v>
      </c>
      <c r="M441" s="6" t="s">
        <v>111</v>
      </c>
      <c r="N441" s="6" t="s">
        <v>317</v>
      </c>
      <c r="O441" s="6" t="s">
        <v>1049</v>
      </c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>
        <v>10</v>
      </c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</row>
    <row r="442" spans="1:126" ht="60" customHeight="1">
      <c r="A442" s="6" t="s">
        <v>77</v>
      </c>
      <c r="B442" s="6"/>
      <c r="C442" s="6" t="s">
        <v>1050</v>
      </c>
      <c r="D442" s="6" t="str">
        <f t="shared" si="18"/>
        <v>https://www.google.fr/search?q=ADIDAS+IF0429&amp;client=firefox-b&amp;tbm=isch&amp;source=lnms&amp;sa=X&amp;ved=0ahUKEwj59ILMoPnTAhXDDxoKHYTrBwYQ_AUIJigB&amp;biw=1920&amp;bih=1009</v>
      </c>
      <c r="E442" s="7" t="str">
        <f t="shared" si="19"/>
        <v>Google Images</v>
      </c>
      <c r="F442" s="6" t="s">
        <v>1051</v>
      </c>
      <c r="G442" s="8">
        <v>10</v>
      </c>
      <c r="H442" s="9">
        <v>75</v>
      </c>
      <c r="I442" s="9">
        <f t="shared" si="20"/>
        <v>750</v>
      </c>
      <c r="J442" s="6" t="s">
        <v>80</v>
      </c>
      <c r="K442" s="6" t="s">
        <v>81</v>
      </c>
      <c r="L442" s="6" t="s">
        <v>82</v>
      </c>
      <c r="M442" s="6" t="s">
        <v>229</v>
      </c>
      <c r="N442" s="6" t="s">
        <v>317</v>
      </c>
      <c r="O442" s="6" t="s">
        <v>1052</v>
      </c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>
        <v>10</v>
      </c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</row>
    <row r="443" spans="1:126" ht="60" customHeight="1">
      <c r="A443" s="6" t="s">
        <v>77</v>
      </c>
      <c r="B443" s="6"/>
      <c r="C443" s="6" t="s">
        <v>1053</v>
      </c>
      <c r="D443" s="6" t="str">
        <f t="shared" si="18"/>
        <v>https://www.google.fr/search?q=ADIDAS+JI2185&amp;client=firefox-b&amp;tbm=isch&amp;source=lnms&amp;sa=X&amp;ved=0ahUKEwj59ILMoPnTAhXDDxoKHYTrBwYQ_AUIJigB&amp;biw=1920&amp;bih=1009</v>
      </c>
      <c r="E443" s="7" t="str">
        <f t="shared" si="19"/>
        <v>Google Images</v>
      </c>
      <c r="F443" s="6" t="s">
        <v>732</v>
      </c>
      <c r="G443" s="8">
        <v>10</v>
      </c>
      <c r="H443" s="9">
        <v>40</v>
      </c>
      <c r="I443" s="9">
        <f t="shared" si="20"/>
        <v>400</v>
      </c>
      <c r="J443" s="6" t="s">
        <v>80</v>
      </c>
      <c r="K443" s="6" t="s">
        <v>81</v>
      </c>
      <c r="L443" s="6" t="s">
        <v>82</v>
      </c>
      <c r="M443" s="6" t="s">
        <v>93</v>
      </c>
      <c r="N443" s="6" t="s">
        <v>327</v>
      </c>
      <c r="O443" s="6" t="s">
        <v>120</v>
      </c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>
        <v>7</v>
      </c>
      <c r="BO443" s="6"/>
      <c r="BP443" s="6">
        <v>2</v>
      </c>
      <c r="BQ443" s="6">
        <v>1</v>
      </c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</row>
    <row r="444" spans="1:126" ht="60" customHeight="1">
      <c r="A444" s="6" t="s">
        <v>77</v>
      </c>
      <c r="B444" s="6"/>
      <c r="C444" s="6" t="s">
        <v>1054</v>
      </c>
      <c r="D444" s="6" t="str">
        <f t="shared" si="18"/>
        <v>https://www.google.fr/search?q=ADIDAS+HQ1318&amp;client=firefox-b&amp;tbm=isch&amp;source=lnms&amp;sa=X&amp;ved=0ahUKEwj59ILMoPnTAhXDDxoKHYTrBwYQ_AUIJigB&amp;biw=1920&amp;bih=1009</v>
      </c>
      <c r="E444" s="7" t="str">
        <f t="shared" si="19"/>
        <v>Google Images</v>
      </c>
      <c r="F444" s="6" t="s">
        <v>1055</v>
      </c>
      <c r="G444" s="8">
        <v>10</v>
      </c>
      <c r="H444" s="9">
        <v>120</v>
      </c>
      <c r="I444" s="9">
        <f t="shared" si="20"/>
        <v>1200</v>
      </c>
      <c r="J444" s="6" t="s">
        <v>80</v>
      </c>
      <c r="K444" s="6" t="s">
        <v>81</v>
      </c>
      <c r="L444" s="6" t="s">
        <v>82</v>
      </c>
      <c r="M444" s="6" t="s">
        <v>88</v>
      </c>
      <c r="N444" s="6" t="s">
        <v>94</v>
      </c>
      <c r="O444" s="6" t="s">
        <v>90</v>
      </c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>
        <v>10</v>
      </c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</row>
    <row r="445" spans="1:126" ht="60" customHeight="1">
      <c r="A445" s="6" t="s">
        <v>77</v>
      </c>
      <c r="B445" s="6"/>
      <c r="C445" s="6" t="s">
        <v>1056</v>
      </c>
      <c r="D445" s="6" t="str">
        <f t="shared" si="18"/>
        <v>https://www.google.fr/search?q=ADIDAS+IE4753&amp;client=firefox-b&amp;tbm=isch&amp;source=lnms&amp;sa=X&amp;ved=0ahUKEwj59ILMoPnTAhXDDxoKHYTrBwYQ_AUIJigB&amp;biw=1920&amp;bih=1009</v>
      </c>
      <c r="E445" s="7" t="str">
        <f t="shared" si="19"/>
        <v>Google Images</v>
      </c>
      <c r="F445" s="6" t="s">
        <v>1055</v>
      </c>
      <c r="G445" s="8">
        <v>10</v>
      </c>
      <c r="H445" s="9">
        <v>120</v>
      </c>
      <c r="I445" s="9">
        <f t="shared" si="20"/>
        <v>1200</v>
      </c>
      <c r="J445" s="6" t="s">
        <v>80</v>
      </c>
      <c r="K445" s="6" t="s">
        <v>81</v>
      </c>
      <c r="L445" s="6" t="s">
        <v>82</v>
      </c>
      <c r="M445" s="6" t="s">
        <v>88</v>
      </c>
      <c r="N445" s="6" t="s">
        <v>94</v>
      </c>
      <c r="O445" s="6" t="s">
        <v>90</v>
      </c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>
        <v>10</v>
      </c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</row>
    <row r="446" spans="1:126" ht="60" customHeight="1">
      <c r="A446" s="6" t="s">
        <v>77</v>
      </c>
      <c r="B446" s="6"/>
      <c r="C446" s="6" t="s">
        <v>1057</v>
      </c>
      <c r="D446" s="6" t="str">
        <f t="shared" si="18"/>
        <v>https://www.google.fr/search?q=ADIDAS+GY8567&amp;client=firefox-b&amp;tbm=isch&amp;source=lnms&amp;sa=X&amp;ved=0ahUKEwj59ILMoPnTAhXDDxoKHYTrBwYQ_AUIJigB&amp;biw=1920&amp;bih=1009</v>
      </c>
      <c r="E446" s="7" t="str">
        <f t="shared" si="19"/>
        <v>Google Images</v>
      </c>
      <c r="F446" s="6" t="s">
        <v>1058</v>
      </c>
      <c r="G446" s="8">
        <v>10</v>
      </c>
      <c r="H446" s="9">
        <v>130</v>
      </c>
      <c r="I446" s="9">
        <f t="shared" si="20"/>
        <v>1300</v>
      </c>
      <c r="J446" s="6" t="s">
        <v>80</v>
      </c>
      <c r="K446" s="6" t="s">
        <v>81</v>
      </c>
      <c r="L446" s="6" t="s">
        <v>82</v>
      </c>
      <c r="M446" s="6" t="s">
        <v>88</v>
      </c>
      <c r="N446" s="6" t="s">
        <v>89</v>
      </c>
      <c r="O446" s="6" t="s">
        <v>299</v>
      </c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>
        <v>10</v>
      </c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</row>
    <row r="447" spans="1:126" ht="60" customHeight="1">
      <c r="A447" s="6" t="s">
        <v>77</v>
      </c>
      <c r="B447" s="6"/>
      <c r="C447" s="6" t="s">
        <v>1059</v>
      </c>
      <c r="D447" s="6" t="str">
        <f t="shared" si="18"/>
        <v>https://www.google.fr/search?q=ADIDAS+IF8578&amp;client=firefox-b&amp;tbm=isch&amp;source=lnms&amp;sa=X&amp;ved=0ahUKEwj59ILMoPnTAhXDDxoKHYTrBwYQ_AUIJigB&amp;biw=1920&amp;bih=1009</v>
      </c>
      <c r="E447" s="7" t="str">
        <f t="shared" si="19"/>
        <v>Google Images</v>
      </c>
      <c r="F447" s="6" t="s">
        <v>544</v>
      </c>
      <c r="G447" s="8">
        <v>10</v>
      </c>
      <c r="H447" s="9">
        <v>120</v>
      </c>
      <c r="I447" s="9">
        <f t="shared" si="20"/>
        <v>1200</v>
      </c>
      <c r="J447" s="6" t="s">
        <v>80</v>
      </c>
      <c r="K447" s="6" t="s">
        <v>81</v>
      </c>
      <c r="L447" s="6" t="s">
        <v>82</v>
      </c>
      <c r="M447" s="6" t="s">
        <v>83</v>
      </c>
      <c r="N447" s="6" t="s">
        <v>89</v>
      </c>
      <c r="O447" s="6" t="s">
        <v>1060</v>
      </c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>
        <v>10</v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</row>
    <row r="448" spans="1:126" ht="60" customHeight="1">
      <c r="A448" s="6" t="s">
        <v>77</v>
      </c>
      <c r="B448" s="6"/>
      <c r="C448" s="6" t="s">
        <v>1061</v>
      </c>
      <c r="D448" s="6" t="str">
        <f t="shared" si="18"/>
        <v>https://www.google.fr/search?q=ADIDAS+GW5620&amp;client=firefox-b&amp;tbm=isch&amp;source=lnms&amp;sa=X&amp;ved=0ahUKEwj59ILMoPnTAhXDDxoKHYTrBwYQ_AUIJigB&amp;biw=1920&amp;bih=1009</v>
      </c>
      <c r="E448" s="7" t="str">
        <f t="shared" si="19"/>
        <v>Google Images</v>
      </c>
      <c r="F448" s="6" t="s">
        <v>473</v>
      </c>
      <c r="G448" s="8">
        <v>10</v>
      </c>
      <c r="H448" s="9">
        <v>130</v>
      </c>
      <c r="I448" s="9">
        <f t="shared" si="20"/>
        <v>1300</v>
      </c>
      <c r="J448" s="6" t="s">
        <v>80</v>
      </c>
      <c r="K448" s="6" t="s">
        <v>81</v>
      </c>
      <c r="L448" s="6" t="s">
        <v>82</v>
      </c>
      <c r="M448" s="6" t="s">
        <v>83</v>
      </c>
      <c r="N448" s="6" t="s">
        <v>94</v>
      </c>
      <c r="O448" s="6" t="s">
        <v>428</v>
      </c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>
        <v>10</v>
      </c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</row>
    <row r="449" spans="1:126" ht="60" customHeight="1">
      <c r="A449" s="6" t="s">
        <v>77</v>
      </c>
      <c r="B449" s="6"/>
      <c r="C449" s="6" t="s">
        <v>1062</v>
      </c>
      <c r="D449" s="6" t="str">
        <f t="shared" si="18"/>
        <v>https://www.google.fr/search?q=ADIDAS+H02935&amp;client=firefox-b&amp;tbm=isch&amp;source=lnms&amp;sa=X&amp;ved=0ahUKEwj59ILMoPnTAhXDDxoKHYTrBwYQ_AUIJigB&amp;biw=1920&amp;bih=1009</v>
      </c>
      <c r="E449" s="7" t="str">
        <f t="shared" si="19"/>
        <v>Google Images</v>
      </c>
      <c r="F449" s="6" t="s">
        <v>1063</v>
      </c>
      <c r="G449" s="8">
        <v>10</v>
      </c>
      <c r="H449" s="9">
        <v>220</v>
      </c>
      <c r="I449" s="9">
        <f t="shared" si="20"/>
        <v>2200</v>
      </c>
      <c r="J449" s="6" t="s">
        <v>80</v>
      </c>
      <c r="K449" s="6" t="s">
        <v>81</v>
      </c>
      <c r="L449" s="6" t="s">
        <v>82</v>
      </c>
      <c r="M449" s="6" t="s">
        <v>111</v>
      </c>
      <c r="N449" s="6" t="s">
        <v>313</v>
      </c>
      <c r="O449" s="6" t="s">
        <v>1064</v>
      </c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>
        <v>3</v>
      </c>
      <c r="AN449" s="6">
        <v>4</v>
      </c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>
        <v>1</v>
      </c>
      <c r="BA449" s="6"/>
      <c r="BB449" s="6">
        <v>1</v>
      </c>
      <c r="BC449" s="6"/>
      <c r="BD449" s="6"/>
      <c r="BE449" s="6">
        <v>1</v>
      </c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</row>
    <row r="450" spans="1:126" ht="60" customHeight="1">
      <c r="A450" s="6" t="s">
        <v>77</v>
      </c>
      <c r="B450" s="6"/>
      <c r="C450" s="6" t="s">
        <v>1065</v>
      </c>
      <c r="D450" s="6" t="str">
        <f t="shared" ref="D450:D513" si="21">"https://www.google.fr/search?q="&amp;A450&amp;"+"&amp;C450&amp;"&amp;client=firefox-b&amp;tbm=isch&amp;source=lnms&amp;sa=X&amp;ved=0ahUKEwj59ILMoPnTAhXDDxoKHYTrBwYQ_AUIJigB&amp;biw=1920&amp;bih=1009"</f>
        <v>https://www.google.fr/search?q=ADIDAS+ID3781&amp;client=firefox-b&amp;tbm=isch&amp;source=lnms&amp;sa=X&amp;ved=0ahUKEwj59ILMoPnTAhXDDxoKHYTrBwYQ_AUIJigB&amp;biw=1920&amp;bih=1009</v>
      </c>
      <c r="E450" s="7" t="str">
        <f t="shared" ref="E450:E513" si="22">HYPERLINK(D450,"Google Images")</f>
        <v>Google Images</v>
      </c>
      <c r="F450" s="6" t="s">
        <v>1066</v>
      </c>
      <c r="G450" s="8">
        <v>10</v>
      </c>
      <c r="H450" s="9">
        <v>95</v>
      </c>
      <c r="I450" s="9">
        <f t="shared" ref="I450:I513" si="23">H450*G450</f>
        <v>950</v>
      </c>
      <c r="J450" s="6" t="s">
        <v>80</v>
      </c>
      <c r="K450" s="6" t="s">
        <v>81</v>
      </c>
      <c r="L450" s="6" t="s">
        <v>82</v>
      </c>
      <c r="M450" s="6" t="s">
        <v>111</v>
      </c>
      <c r="N450" s="6" t="s">
        <v>89</v>
      </c>
      <c r="O450" s="6" t="s">
        <v>120</v>
      </c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>
        <v>1</v>
      </c>
      <c r="AN450" s="6"/>
      <c r="AO450" s="6">
        <v>8</v>
      </c>
      <c r="AP450" s="6"/>
      <c r="AQ450" s="6"/>
      <c r="AR450" s="6">
        <v>1</v>
      </c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</row>
    <row r="451" spans="1:126" ht="60" customHeight="1">
      <c r="A451" s="6" t="s">
        <v>77</v>
      </c>
      <c r="B451" s="6"/>
      <c r="C451" s="6" t="s">
        <v>1067</v>
      </c>
      <c r="D451" s="6" t="str">
        <f t="shared" si="21"/>
        <v>https://www.google.fr/search?q=ADIDAS+IG7723&amp;client=firefox-b&amp;tbm=isch&amp;source=lnms&amp;sa=X&amp;ved=0ahUKEwj59ILMoPnTAhXDDxoKHYTrBwYQ_AUIJigB&amp;biw=1920&amp;bih=1009</v>
      </c>
      <c r="E451" s="7" t="str">
        <f t="shared" si="22"/>
        <v>Google Images</v>
      </c>
      <c r="F451" s="6" t="s">
        <v>1068</v>
      </c>
      <c r="G451" s="8">
        <v>10</v>
      </c>
      <c r="H451" s="9">
        <v>90</v>
      </c>
      <c r="I451" s="9">
        <f t="shared" si="23"/>
        <v>900</v>
      </c>
      <c r="J451" s="6" t="s">
        <v>80</v>
      </c>
      <c r="K451" s="6" t="s">
        <v>81</v>
      </c>
      <c r="L451" s="6" t="s">
        <v>82</v>
      </c>
      <c r="M451" s="6" t="s">
        <v>111</v>
      </c>
      <c r="N451" s="6" t="s">
        <v>313</v>
      </c>
      <c r="O451" s="6" t="s">
        <v>993</v>
      </c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>
        <v>10</v>
      </c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</row>
    <row r="452" spans="1:126" ht="60" customHeight="1">
      <c r="A452" s="6" t="s">
        <v>77</v>
      </c>
      <c r="B452" s="6"/>
      <c r="C452" s="6" t="s">
        <v>1069</v>
      </c>
      <c r="D452" s="6" t="str">
        <f t="shared" si="21"/>
        <v>https://www.google.fr/search?q=ADIDAS+GZ0612&amp;client=firefox-b&amp;tbm=isch&amp;source=lnms&amp;sa=X&amp;ved=0ahUKEwj59ILMoPnTAhXDDxoKHYTrBwYQ_AUIJigB&amp;biw=1920&amp;bih=1009</v>
      </c>
      <c r="E452" s="7" t="str">
        <f t="shared" si="22"/>
        <v>Google Images</v>
      </c>
      <c r="F452" s="6" t="s">
        <v>1070</v>
      </c>
      <c r="G452" s="8">
        <v>10</v>
      </c>
      <c r="H452" s="9">
        <v>80</v>
      </c>
      <c r="I452" s="9">
        <f t="shared" si="23"/>
        <v>800</v>
      </c>
      <c r="J452" s="6" t="s">
        <v>80</v>
      </c>
      <c r="K452" s="6" t="s">
        <v>81</v>
      </c>
      <c r="L452" s="6" t="s">
        <v>82</v>
      </c>
      <c r="M452" s="6" t="s">
        <v>126</v>
      </c>
      <c r="N452" s="6" t="s">
        <v>321</v>
      </c>
      <c r="O452" s="6" t="s">
        <v>1071</v>
      </c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>
        <v>10</v>
      </c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</row>
    <row r="453" spans="1:126" ht="60" customHeight="1">
      <c r="A453" s="6" t="s">
        <v>77</v>
      </c>
      <c r="B453" s="6"/>
      <c r="C453" s="6" t="s">
        <v>1072</v>
      </c>
      <c r="D453" s="6" t="str">
        <f t="shared" si="21"/>
        <v>https://www.google.fr/search?q=ADIDAS+JH9573&amp;client=firefox-b&amp;tbm=isch&amp;source=lnms&amp;sa=X&amp;ved=0ahUKEwj59ILMoPnTAhXDDxoKHYTrBwYQ_AUIJigB&amp;biw=1920&amp;bih=1009</v>
      </c>
      <c r="E453" s="7" t="str">
        <f t="shared" si="22"/>
        <v>Google Images</v>
      </c>
      <c r="F453" s="6" t="s">
        <v>1073</v>
      </c>
      <c r="G453" s="8">
        <v>10</v>
      </c>
      <c r="H453" s="9">
        <v>55</v>
      </c>
      <c r="I453" s="9">
        <f t="shared" si="23"/>
        <v>550</v>
      </c>
      <c r="J453" s="6" t="s">
        <v>80</v>
      </c>
      <c r="K453" s="6" t="s">
        <v>81</v>
      </c>
      <c r="L453" s="6" t="s">
        <v>82</v>
      </c>
      <c r="M453" s="6" t="s">
        <v>93</v>
      </c>
      <c r="N453" s="6" t="s">
        <v>112</v>
      </c>
      <c r="O453" s="6" t="s">
        <v>120</v>
      </c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>
        <v>1</v>
      </c>
      <c r="CC453" s="6"/>
      <c r="CD453" s="6"/>
      <c r="CE453" s="6">
        <v>5</v>
      </c>
      <c r="CF453" s="6"/>
      <c r="CG453" s="6">
        <v>1</v>
      </c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>
        <v>1</v>
      </c>
      <c r="CS453" s="6"/>
      <c r="CT453" s="6">
        <v>2</v>
      </c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</row>
    <row r="454" spans="1:126" ht="60" customHeight="1">
      <c r="A454" s="6" t="s">
        <v>77</v>
      </c>
      <c r="B454" s="6"/>
      <c r="C454" s="6" t="s">
        <v>1074</v>
      </c>
      <c r="D454" s="6" t="str">
        <f t="shared" si="21"/>
        <v>https://www.google.fr/search?q=ADIDAS+IE0410&amp;client=firefox-b&amp;tbm=isch&amp;source=lnms&amp;sa=X&amp;ved=0ahUKEwj59ILMoPnTAhXDDxoKHYTrBwYQ_AUIJigB&amp;biw=1920&amp;bih=1009</v>
      </c>
      <c r="E454" s="7" t="str">
        <f t="shared" si="22"/>
        <v>Google Images</v>
      </c>
      <c r="F454" s="6" t="s">
        <v>1075</v>
      </c>
      <c r="G454" s="8">
        <v>10</v>
      </c>
      <c r="H454" s="9">
        <v>50</v>
      </c>
      <c r="I454" s="9">
        <f t="shared" si="23"/>
        <v>500</v>
      </c>
      <c r="J454" s="6" t="s">
        <v>80</v>
      </c>
      <c r="K454" s="6" t="s">
        <v>81</v>
      </c>
      <c r="L454" s="6" t="s">
        <v>82</v>
      </c>
      <c r="M454" s="6" t="s">
        <v>111</v>
      </c>
      <c r="N454" s="6" t="s">
        <v>112</v>
      </c>
      <c r="O454" s="6" t="s">
        <v>336</v>
      </c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>
        <v>10</v>
      </c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</row>
    <row r="455" spans="1:126" ht="60" customHeight="1">
      <c r="A455" s="6" t="s">
        <v>77</v>
      </c>
      <c r="B455" s="6"/>
      <c r="C455" s="6" t="s">
        <v>1076</v>
      </c>
      <c r="D455" s="6" t="str">
        <f t="shared" si="21"/>
        <v>https://www.google.fr/search?q=ADIDAS+IE8808&amp;client=firefox-b&amp;tbm=isch&amp;source=lnms&amp;sa=X&amp;ved=0ahUKEwj59ILMoPnTAhXDDxoKHYTrBwYQ_AUIJigB&amp;biw=1920&amp;bih=1009</v>
      </c>
      <c r="E455" s="7" t="str">
        <f t="shared" si="22"/>
        <v>Google Images</v>
      </c>
      <c r="F455" s="6" t="s">
        <v>1077</v>
      </c>
      <c r="G455" s="8">
        <v>10</v>
      </c>
      <c r="H455" s="9">
        <v>90</v>
      </c>
      <c r="I455" s="9">
        <f t="shared" si="23"/>
        <v>900</v>
      </c>
      <c r="J455" s="6" t="s">
        <v>80</v>
      </c>
      <c r="K455" s="6" t="s">
        <v>81</v>
      </c>
      <c r="L455" s="6" t="s">
        <v>82</v>
      </c>
      <c r="M455" s="6" t="s">
        <v>126</v>
      </c>
      <c r="N455" s="6" t="s">
        <v>321</v>
      </c>
      <c r="O455" s="6" t="s">
        <v>1078</v>
      </c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>
        <v>10</v>
      </c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</row>
    <row r="456" spans="1:126" ht="60" customHeight="1">
      <c r="A456" s="6" t="s">
        <v>77</v>
      </c>
      <c r="B456" s="6"/>
      <c r="C456" s="6" t="s">
        <v>1079</v>
      </c>
      <c r="D456" s="6" t="str">
        <f t="shared" si="21"/>
        <v>https://www.google.fr/search?q=ADIDAS+JP5817&amp;client=firefox-b&amp;tbm=isch&amp;source=lnms&amp;sa=X&amp;ved=0ahUKEwj59ILMoPnTAhXDDxoKHYTrBwYQ_AUIJigB&amp;biw=1920&amp;bih=1009</v>
      </c>
      <c r="E456" s="7" t="str">
        <f t="shared" si="22"/>
        <v>Google Images</v>
      </c>
      <c r="F456" s="6" t="s">
        <v>1080</v>
      </c>
      <c r="G456" s="8">
        <v>10</v>
      </c>
      <c r="H456" s="9">
        <v>38</v>
      </c>
      <c r="I456" s="9">
        <f t="shared" si="23"/>
        <v>380</v>
      </c>
      <c r="J456" s="6" t="s">
        <v>80</v>
      </c>
      <c r="K456" s="6" t="s">
        <v>81</v>
      </c>
      <c r="L456" s="6" t="s">
        <v>82</v>
      </c>
      <c r="M456" s="6" t="s">
        <v>93</v>
      </c>
      <c r="N456" s="6" t="s">
        <v>112</v>
      </c>
      <c r="O456" s="6" t="s">
        <v>748</v>
      </c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>
        <v>1</v>
      </c>
      <c r="CC456" s="6"/>
      <c r="CD456" s="6"/>
      <c r="CE456" s="6">
        <v>1</v>
      </c>
      <c r="CF456" s="6"/>
      <c r="CG456" s="6">
        <v>2</v>
      </c>
      <c r="CH456" s="6"/>
      <c r="CI456" s="6"/>
      <c r="CJ456" s="6"/>
      <c r="CK456" s="6"/>
      <c r="CL456" s="6"/>
      <c r="CM456" s="6">
        <v>2</v>
      </c>
      <c r="CN456" s="6"/>
      <c r="CO456" s="6"/>
      <c r="CP456" s="6"/>
      <c r="CQ456" s="6"/>
      <c r="CR456" s="6">
        <v>2</v>
      </c>
      <c r="CS456" s="6"/>
      <c r="CT456" s="6">
        <v>2</v>
      </c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</row>
    <row r="457" spans="1:126" ht="60" customHeight="1">
      <c r="A457" s="6" t="s">
        <v>77</v>
      </c>
      <c r="B457" s="6"/>
      <c r="C457" s="6" t="s">
        <v>1081</v>
      </c>
      <c r="D457" s="6" t="str">
        <f t="shared" si="21"/>
        <v>https://www.google.fr/search?q=ADIDAS+ID6601&amp;client=firefox-b&amp;tbm=isch&amp;source=lnms&amp;sa=X&amp;ved=0ahUKEwj59ILMoPnTAhXDDxoKHYTrBwYQ_AUIJigB&amp;biw=1920&amp;bih=1009</v>
      </c>
      <c r="E457" s="7" t="str">
        <f t="shared" si="22"/>
        <v>Google Images</v>
      </c>
      <c r="F457" s="6" t="s">
        <v>1082</v>
      </c>
      <c r="G457" s="8">
        <v>10</v>
      </c>
      <c r="H457" s="9">
        <v>170</v>
      </c>
      <c r="I457" s="9">
        <f t="shared" si="23"/>
        <v>1700</v>
      </c>
      <c r="J457" s="6" t="s">
        <v>80</v>
      </c>
      <c r="K457" s="6" t="s">
        <v>81</v>
      </c>
      <c r="L457" s="6" t="s">
        <v>82</v>
      </c>
      <c r="M457" s="6" t="s">
        <v>83</v>
      </c>
      <c r="N457" s="6" t="s">
        <v>94</v>
      </c>
      <c r="O457" s="6" t="s">
        <v>120</v>
      </c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>
        <v>1</v>
      </c>
      <c r="AI457" s="6"/>
      <c r="AJ457" s="6">
        <v>1</v>
      </c>
      <c r="AK457" s="6">
        <v>4</v>
      </c>
      <c r="AL457" s="6">
        <v>2</v>
      </c>
      <c r="AM457" s="6"/>
      <c r="AN457" s="6"/>
      <c r="AO457" s="6">
        <v>1</v>
      </c>
      <c r="AP457" s="6"/>
      <c r="AQ457" s="6"/>
      <c r="AR457" s="6"/>
      <c r="AS457" s="6">
        <v>1</v>
      </c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</row>
    <row r="458" spans="1:126" ht="60" customHeight="1">
      <c r="A458" s="6" t="s">
        <v>77</v>
      </c>
      <c r="B458" s="6"/>
      <c r="C458" s="6" t="s">
        <v>1083</v>
      </c>
      <c r="D458" s="6" t="str">
        <f t="shared" si="21"/>
        <v>https://www.google.fr/search?q=ADIDAS+IG8741&amp;client=firefox-b&amp;tbm=isch&amp;source=lnms&amp;sa=X&amp;ved=0ahUKEwj59ILMoPnTAhXDDxoKHYTrBwYQ_AUIJigB&amp;biw=1920&amp;bih=1009</v>
      </c>
      <c r="E458" s="7" t="str">
        <f t="shared" si="22"/>
        <v>Google Images</v>
      </c>
      <c r="F458" s="6" t="s">
        <v>1084</v>
      </c>
      <c r="G458" s="8">
        <v>10</v>
      </c>
      <c r="H458" s="9">
        <v>100</v>
      </c>
      <c r="I458" s="9">
        <f t="shared" si="23"/>
        <v>1000</v>
      </c>
      <c r="J458" s="6" t="s">
        <v>80</v>
      </c>
      <c r="K458" s="6" t="s">
        <v>81</v>
      </c>
      <c r="L458" s="6" t="s">
        <v>82</v>
      </c>
      <c r="M458" s="6" t="s">
        <v>111</v>
      </c>
      <c r="N458" s="6" t="s">
        <v>89</v>
      </c>
      <c r="O458" s="6" t="s">
        <v>465</v>
      </c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>
        <v>1</v>
      </c>
      <c r="AN458" s="6">
        <v>1</v>
      </c>
      <c r="AO458" s="6">
        <v>1</v>
      </c>
      <c r="AP458" s="6">
        <v>1</v>
      </c>
      <c r="AQ458" s="6">
        <v>1</v>
      </c>
      <c r="AR458" s="6">
        <v>1</v>
      </c>
      <c r="AS458" s="6">
        <v>1</v>
      </c>
      <c r="AT458" s="6"/>
      <c r="AU458" s="6">
        <v>1</v>
      </c>
      <c r="AV458" s="6">
        <v>1</v>
      </c>
      <c r="AW458" s="6"/>
      <c r="AX458" s="6"/>
      <c r="AY458" s="6"/>
      <c r="AZ458" s="6">
        <v>1</v>
      </c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</row>
    <row r="459" spans="1:126" ht="60" customHeight="1">
      <c r="A459" s="6" t="s">
        <v>77</v>
      </c>
      <c r="B459" s="6"/>
      <c r="C459" s="6" t="s">
        <v>202</v>
      </c>
      <c r="D459" s="6" t="str">
        <f t="shared" si="21"/>
        <v>https://www.google.fr/search?q=ADIDAS+JP7403&amp;client=firefox-b&amp;tbm=isch&amp;source=lnms&amp;sa=X&amp;ved=0ahUKEwj59ILMoPnTAhXDDxoKHYTrBwYQ_AUIJigB&amp;biw=1920&amp;bih=1009</v>
      </c>
      <c r="E459" s="7" t="str">
        <f t="shared" si="22"/>
        <v>Google Images</v>
      </c>
      <c r="F459" s="6" t="s">
        <v>203</v>
      </c>
      <c r="G459" s="8">
        <v>9</v>
      </c>
      <c r="H459" s="9">
        <v>130</v>
      </c>
      <c r="I459" s="9">
        <f t="shared" si="23"/>
        <v>1170</v>
      </c>
      <c r="J459" s="6" t="s">
        <v>80</v>
      </c>
      <c r="K459" s="6" t="s">
        <v>81</v>
      </c>
      <c r="L459" s="6" t="s">
        <v>82</v>
      </c>
      <c r="M459" s="6" t="s">
        <v>93</v>
      </c>
      <c r="N459" s="6" t="s">
        <v>94</v>
      </c>
      <c r="O459" s="6" t="s">
        <v>204</v>
      </c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>
        <v>2</v>
      </c>
      <c r="AH459" s="6">
        <v>1</v>
      </c>
      <c r="AI459" s="6"/>
      <c r="AJ459" s="6"/>
      <c r="AK459" s="6">
        <v>2</v>
      </c>
      <c r="AL459" s="6">
        <v>1</v>
      </c>
      <c r="AM459" s="6">
        <v>3</v>
      </c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</row>
    <row r="460" spans="1:126" ht="60" customHeight="1">
      <c r="A460" s="6" t="s">
        <v>77</v>
      </c>
      <c r="B460" s="6"/>
      <c r="C460" s="6" t="s">
        <v>259</v>
      </c>
      <c r="D460" s="6" t="str">
        <f t="shared" si="21"/>
        <v>https://www.google.fr/search?q=ADIDAS+IF1379&amp;client=firefox-b&amp;tbm=isch&amp;source=lnms&amp;sa=X&amp;ved=0ahUKEwj59ILMoPnTAhXDDxoKHYTrBwYQ_AUIJigB&amp;biw=1920&amp;bih=1009</v>
      </c>
      <c r="E460" s="7" t="str">
        <f t="shared" si="22"/>
        <v>Google Images</v>
      </c>
      <c r="F460" s="6" t="s">
        <v>260</v>
      </c>
      <c r="G460" s="8">
        <v>9</v>
      </c>
      <c r="H460" s="9">
        <v>50</v>
      </c>
      <c r="I460" s="9">
        <f t="shared" si="23"/>
        <v>450</v>
      </c>
      <c r="J460" s="6" t="s">
        <v>80</v>
      </c>
      <c r="K460" s="6" t="s">
        <v>81</v>
      </c>
      <c r="L460" s="6" t="s">
        <v>82</v>
      </c>
      <c r="M460" s="6" t="s">
        <v>111</v>
      </c>
      <c r="N460" s="6" t="s">
        <v>112</v>
      </c>
      <c r="O460" s="6" t="s">
        <v>261</v>
      </c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>
        <v>1</v>
      </c>
      <c r="AH460" s="6">
        <v>1</v>
      </c>
      <c r="AI460" s="6"/>
      <c r="AJ460" s="6">
        <v>5</v>
      </c>
      <c r="AK460" s="6">
        <v>2</v>
      </c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</row>
    <row r="461" spans="1:126" ht="60" customHeight="1">
      <c r="A461" s="6" t="s">
        <v>77</v>
      </c>
      <c r="B461" s="6"/>
      <c r="C461" s="6" t="s">
        <v>262</v>
      </c>
      <c r="D461" s="6" t="str">
        <f t="shared" si="21"/>
        <v>https://www.google.fr/search?q=ADIDAS+IE3746&amp;client=firefox-b&amp;tbm=isch&amp;source=lnms&amp;sa=X&amp;ved=0ahUKEwj59ILMoPnTAhXDDxoKHYTrBwYQ_AUIJigB&amp;biw=1920&amp;bih=1009</v>
      </c>
      <c r="E461" s="7" t="str">
        <f t="shared" si="22"/>
        <v>Google Images</v>
      </c>
      <c r="F461" s="6" t="s">
        <v>263</v>
      </c>
      <c r="G461" s="8">
        <v>9</v>
      </c>
      <c r="H461" s="9">
        <v>70</v>
      </c>
      <c r="I461" s="9">
        <f t="shared" si="23"/>
        <v>630</v>
      </c>
      <c r="J461" s="6" t="s">
        <v>80</v>
      </c>
      <c r="K461" s="6" t="s">
        <v>81</v>
      </c>
      <c r="L461" s="6" t="s">
        <v>82</v>
      </c>
      <c r="M461" s="6" t="s">
        <v>111</v>
      </c>
      <c r="N461" s="6" t="s">
        <v>112</v>
      </c>
      <c r="O461" s="6" t="s">
        <v>264</v>
      </c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>
        <v>1</v>
      </c>
      <c r="AH461" s="6">
        <v>1</v>
      </c>
      <c r="AI461" s="6"/>
      <c r="AJ461" s="6">
        <v>2</v>
      </c>
      <c r="AK461" s="6">
        <v>1</v>
      </c>
      <c r="AL461" s="6">
        <v>4</v>
      </c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</row>
    <row r="462" spans="1:126" ht="60" customHeight="1">
      <c r="A462" s="6" t="s">
        <v>77</v>
      </c>
      <c r="B462" s="6"/>
      <c r="C462" s="6" t="s">
        <v>1085</v>
      </c>
      <c r="D462" s="6" t="str">
        <f t="shared" si="21"/>
        <v>https://www.google.fr/search?q=ADIDAS+IF5244&amp;client=firefox-b&amp;tbm=isch&amp;source=lnms&amp;sa=X&amp;ved=0ahUKEwj59ILMoPnTAhXDDxoKHYTrBwYQ_AUIJigB&amp;biw=1920&amp;bih=1009</v>
      </c>
      <c r="E462" s="7" t="str">
        <f t="shared" si="22"/>
        <v>Google Images</v>
      </c>
      <c r="F462" s="6" t="s">
        <v>151</v>
      </c>
      <c r="G462" s="8">
        <v>9</v>
      </c>
      <c r="H462" s="9">
        <v>80</v>
      </c>
      <c r="I462" s="9">
        <f t="shared" si="23"/>
        <v>720</v>
      </c>
      <c r="J462" s="6" t="s">
        <v>80</v>
      </c>
      <c r="K462" s="6" t="s">
        <v>81</v>
      </c>
      <c r="L462" s="6" t="s">
        <v>82</v>
      </c>
      <c r="M462" s="6" t="s">
        <v>88</v>
      </c>
      <c r="N462" s="6" t="s">
        <v>84</v>
      </c>
      <c r="O462" s="6" t="s">
        <v>90</v>
      </c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>
        <v>1</v>
      </c>
      <c r="AI462" s="6"/>
      <c r="AJ462" s="6"/>
      <c r="AK462" s="6">
        <v>6</v>
      </c>
      <c r="AL462" s="6">
        <v>2</v>
      </c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</row>
    <row r="463" spans="1:126" ht="60" customHeight="1">
      <c r="A463" s="6" t="s">
        <v>77</v>
      </c>
      <c r="B463" s="6"/>
      <c r="C463" s="6" t="s">
        <v>1086</v>
      </c>
      <c r="D463" s="6" t="str">
        <f t="shared" si="21"/>
        <v>https://www.google.fr/search?q=ADIDAS+IF0889&amp;client=firefox-b&amp;tbm=isch&amp;source=lnms&amp;sa=X&amp;ved=0ahUKEwj59ILMoPnTAhXDDxoKHYTrBwYQ_AUIJigB&amp;biw=1920&amp;bih=1009</v>
      </c>
      <c r="E463" s="7" t="str">
        <f t="shared" si="22"/>
        <v>Google Images</v>
      </c>
      <c r="F463" s="6" t="s">
        <v>728</v>
      </c>
      <c r="G463" s="8">
        <v>9</v>
      </c>
      <c r="H463" s="9">
        <v>60</v>
      </c>
      <c r="I463" s="9">
        <f t="shared" si="23"/>
        <v>540</v>
      </c>
      <c r="J463" s="6" t="s">
        <v>80</v>
      </c>
      <c r="K463" s="6" t="s">
        <v>81</v>
      </c>
      <c r="L463" s="6" t="s">
        <v>129</v>
      </c>
      <c r="M463" s="6" t="s">
        <v>93</v>
      </c>
      <c r="N463" s="6" t="s">
        <v>89</v>
      </c>
      <c r="O463" s="6" t="s">
        <v>1087</v>
      </c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>
        <v>5</v>
      </c>
      <c r="AL463" s="6"/>
      <c r="AM463" s="6"/>
      <c r="AN463" s="6"/>
      <c r="AO463" s="6"/>
      <c r="AP463" s="6"/>
      <c r="AQ463" s="6">
        <v>1</v>
      </c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>
        <v>3</v>
      </c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</row>
    <row r="464" spans="1:126" ht="60" customHeight="1">
      <c r="A464" s="6" t="s">
        <v>77</v>
      </c>
      <c r="B464" s="6"/>
      <c r="C464" s="6" t="s">
        <v>1088</v>
      </c>
      <c r="D464" s="6" t="str">
        <f t="shared" si="21"/>
        <v>https://www.google.fr/search?q=ADIDAS+IG8850&amp;client=firefox-b&amp;tbm=isch&amp;source=lnms&amp;sa=X&amp;ved=0ahUKEwj59ILMoPnTAhXDDxoKHYTrBwYQ_AUIJigB&amp;biw=1920&amp;bih=1009</v>
      </c>
      <c r="E464" s="7" t="str">
        <f t="shared" si="22"/>
        <v>Google Images</v>
      </c>
      <c r="F464" s="6" t="s">
        <v>1089</v>
      </c>
      <c r="G464" s="8">
        <v>9</v>
      </c>
      <c r="H464" s="9">
        <v>230</v>
      </c>
      <c r="I464" s="9">
        <f t="shared" si="23"/>
        <v>2070</v>
      </c>
      <c r="J464" s="6" t="s">
        <v>80</v>
      </c>
      <c r="K464" s="6" t="s">
        <v>81</v>
      </c>
      <c r="L464" s="6" t="s">
        <v>82</v>
      </c>
      <c r="M464" s="6" t="s">
        <v>181</v>
      </c>
      <c r="N464" s="6" t="s">
        <v>94</v>
      </c>
      <c r="O464" s="6" t="s">
        <v>1090</v>
      </c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>
        <v>3</v>
      </c>
      <c r="AI464" s="6"/>
      <c r="AJ464" s="6"/>
      <c r="AK464" s="6">
        <v>4</v>
      </c>
      <c r="AL464" s="6"/>
      <c r="AM464" s="6">
        <v>2</v>
      </c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</row>
    <row r="465" spans="1:126" ht="60" customHeight="1">
      <c r="A465" s="6" t="s">
        <v>77</v>
      </c>
      <c r="B465" s="6"/>
      <c r="C465" s="6" t="s">
        <v>1091</v>
      </c>
      <c r="D465" s="6" t="str">
        <f t="shared" si="21"/>
        <v>https://www.google.fr/search?q=ADIDAS+IH3071&amp;client=firefox-b&amp;tbm=isch&amp;source=lnms&amp;sa=X&amp;ved=0ahUKEwj59ILMoPnTAhXDDxoKHYTrBwYQ_AUIJigB&amp;biw=1920&amp;bih=1009</v>
      </c>
      <c r="E465" s="7" t="str">
        <f t="shared" si="22"/>
        <v>Google Images</v>
      </c>
      <c r="F465" s="6" t="s">
        <v>1092</v>
      </c>
      <c r="G465" s="8">
        <v>9</v>
      </c>
      <c r="H465" s="9">
        <v>100</v>
      </c>
      <c r="I465" s="9">
        <f t="shared" si="23"/>
        <v>900</v>
      </c>
      <c r="J465" s="6" t="s">
        <v>80</v>
      </c>
      <c r="K465" s="6" t="s">
        <v>81</v>
      </c>
      <c r="L465" s="6" t="s">
        <v>82</v>
      </c>
      <c r="M465" s="6" t="s">
        <v>88</v>
      </c>
      <c r="N465" s="6" t="s">
        <v>89</v>
      </c>
      <c r="O465" s="6" t="s">
        <v>577</v>
      </c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>
        <v>2</v>
      </c>
      <c r="AI465" s="6"/>
      <c r="AJ465" s="6">
        <v>5</v>
      </c>
      <c r="AK465" s="6">
        <v>2</v>
      </c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</row>
    <row r="466" spans="1:126" ht="60" customHeight="1">
      <c r="A466" s="6" t="s">
        <v>77</v>
      </c>
      <c r="B466" s="6"/>
      <c r="C466" s="6" t="s">
        <v>1093</v>
      </c>
      <c r="D466" s="6" t="str">
        <f t="shared" si="21"/>
        <v>https://www.google.fr/search?q=ADIDAS+JH8651&amp;client=firefox-b&amp;tbm=isch&amp;source=lnms&amp;sa=X&amp;ved=0ahUKEwj59ILMoPnTAhXDDxoKHYTrBwYQ_AUIJigB&amp;biw=1920&amp;bih=1009</v>
      </c>
      <c r="E466" s="7" t="str">
        <f t="shared" si="22"/>
        <v>Google Images</v>
      </c>
      <c r="F466" s="6" t="s">
        <v>1094</v>
      </c>
      <c r="G466" s="8">
        <v>9</v>
      </c>
      <c r="H466" s="9">
        <v>45</v>
      </c>
      <c r="I466" s="9">
        <f t="shared" si="23"/>
        <v>405</v>
      </c>
      <c r="J466" s="6" t="s">
        <v>80</v>
      </c>
      <c r="K466" s="6" t="s">
        <v>81</v>
      </c>
      <c r="L466" s="6" t="s">
        <v>82</v>
      </c>
      <c r="M466" s="6" t="s">
        <v>93</v>
      </c>
      <c r="N466" s="6" t="s">
        <v>84</v>
      </c>
      <c r="O466" s="6" t="s">
        <v>120</v>
      </c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>
        <v>4</v>
      </c>
      <c r="AK466" s="6">
        <v>2</v>
      </c>
      <c r="AL466" s="6">
        <v>2</v>
      </c>
      <c r="AM466" s="6">
        <v>1</v>
      </c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</row>
    <row r="467" spans="1:126" ht="60" customHeight="1">
      <c r="A467" s="6" t="s">
        <v>77</v>
      </c>
      <c r="B467" s="6"/>
      <c r="C467" s="6" t="s">
        <v>1095</v>
      </c>
      <c r="D467" s="6" t="str">
        <f t="shared" si="21"/>
        <v>https://www.google.fr/search?q=ADIDAS+ID0910&amp;client=firefox-b&amp;tbm=isch&amp;source=lnms&amp;sa=X&amp;ved=0ahUKEwj59ILMoPnTAhXDDxoKHYTrBwYQ_AUIJigB&amp;biw=1920&amp;bih=1009</v>
      </c>
      <c r="E467" s="7" t="str">
        <f t="shared" si="22"/>
        <v>Google Images</v>
      </c>
      <c r="F467" s="6" t="s">
        <v>1068</v>
      </c>
      <c r="G467" s="8">
        <v>9</v>
      </c>
      <c r="H467" s="9">
        <v>90</v>
      </c>
      <c r="I467" s="9">
        <f t="shared" si="23"/>
        <v>810</v>
      </c>
      <c r="J467" s="6" t="s">
        <v>80</v>
      </c>
      <c r="K467" s="6" t="s">
        <v>81</v>
      </c>
      <c r="L467" s="6" t="s">
        <v>82</v>
      </c>
      <c r="M467" s="6" t="s">
        <v>111</v>
      </c>
      <c r="N467" s="6" t="s">
        <v>89</v>
      </c>
      <c r="O467" s="6" t="s">
        <v>465</v>
      </c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>
        <v>1</v>
      </c>
      <c r="AL467" s="6"/>
      <c r="AM467" s="6"/>
      <c r="AN467" s="6">
        <v>1</v>
      </c>
      <c r="AO467" s="6"/>
      <c r="AP467" s="6">
        <v>1</v>
      </c>
      <c r="AQ467" s="6"/>
      <c r="AR467" s="6">
        <v>2</v>
      </c>
      <c r="AS467" s="6">
        <v>1</v>
      </c>
      <c r="AT467" s="6"/>
      <c r="AU467" s="6"/>
      <c r="AV467" s="6">
        <v>1</v>
      </c>
      <c r="AW467" s="6"/>
      <c r="AX467" s="6"/>
      <c r="AY467" s="6">
        <v>1</v>
      </c>
      <c r="AZ467" s="6"/>
      <c r="BA467" s="6">
        <v>1</v>
      </c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</row>
    <row r="468" spans="1:126" ht="60" customHeight="1">
      <c r="A468" s="6" t="s">
        <v>77</v>
      </c>
      <c r="B468" s="6"/>
      <c r="C468" s="6" t="s">
        <v>1096</v>
      </c>
      <c r="D468" s="6" t="str">
        <f t="shared" si="21"/>
        <v>https://www.google.fr/search?q=ADIDAS+JH8103&amp;client=firefox-b&amp;tbm=isch&amp;source=lnms&amp;sa=X&amp;ved=0ahUKEwj59ILMoPnTAhXDDxoKHYTrBwYQ_AUIJigB&amp;biw=1920&amp;bih=1009</v>
      </c>
      <c r="E468" s="7" t="str">
        <f t="shared" si="22"/>
        <v>Google Images</v>
      </c>
      <c r="F468" s="6" t="s">
        <v>1097</v>
      </c>
      <c r="G468" s="8">
        <v>9</v>
      </c>
      <c r="H468" s="9">
        <v>180</v>
      </c>
      <c r="I468" s="9">
        <f t="shared" si="23"/>
        <v>1620</v>
      </c>
      <c r="J468" s="6" t="s">
        <v>80</v>
      </c>
      <c r="K468" s="6" t="s">
        <v>81</v>
      </c>
      <c r="L468" s="6" t="s">
        <v>82</v>
      </c>
      <c r="M468" s="6" t="s">
        <v>83</v>
      </c>
      <c r="N468" s="6" t="s">
        <v>89</v>
      </c>
      <c r="O468" s="6" t="s">
        <v>726</v>
      </c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>
        <v>1</v>
      </c>
      <c r="AL468" s="6"/>
      <c r="AM468" s="6"/>
      <c r="AN468" s="6">
        <v>1</v>
      </c>
      <c r="AO468" s="6">
        <v>4</v>
      </c>
      <c r="AP468" s="6"/>
      <c r="AQ468" s="6">
        <v>1</v>
      </c>
      <c r="AR468" s="6">
        <v>1</v>
      </c>
      <c r="AS468" s="6"/>
      <c r="AT468" s="6"/>
      <c r="AU468" s="6">
        <v>1</v>
      </c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</row>
    <row r="469" spans="1:126" ht="60" customHeight="1">
      <c r="A469" s="6" t="s">
        <v>77</v>
      </c>
      <c r="B469" s="6"/>
      <c r="C469" s="6" t="s">
        <v>1098</v>
      </c>
      <c r="D469" s="6" t="str">
        <f t="shared" si="21"/>
        <v>https://www.google.fr/search?q=ADIDAS+IF1372&amp;client=firefox-b&amp;tbm=isch&amp;source=lnms&amp;sa=X&amp;ved=0ahUKEwj59ILMoPnTAhXDDxoKHYTrBwYQ_AUIJigB&amp;biw=1920&amp;bih=1009</v>
      </c>
      <c r="E469" s="7" t="str">
        <f t="shared" si="22"/>
        <v>Google Images</v>
      </c>
      <c r="F469" s="6" t="s">
        <v>137</v>
      </c>
      <c r="G469" s="8">
        <v>9</v>
      </c>
      <c r="H469" s="9">
        <v>70</v>
      </c>
      <c r="I469" s="9">
        <f t="shared" si="23"/>
        <v>630</v>
      </c>
      <c r="J469" s="6" t="s">
        <v>80</v>
      </c>
      <c r="K469" s="6" t="s">
        <v>81</v>
      </c>
      <c r="L469" s="6" t="s">
        <v>82</v>
      </c>
      <c r="M469" s="6" t="s">
        <v>111</v>
      </c>
      <c r="N469" s="6" t="s">
        <v>112</v>
      </c>
      <c r="O469" s="6" t="s">
        <v>90</v>
      </c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>
        <v>2</v>
      </c>
      <c r="AI469" s="6"/>
      <c r="AJ469" s="6"/>
      <c r="AK469" s="6">
        <v>1</v>
      </c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>
        <v>1</v>
      </c>
      <c r="CF469" s="6"/>
      <c r="CG469" s="6"/>
      <c r="CH469" s="6"/>
      <c r="CI469" s="6"/>
      <c r="CJ469" s="6">
        <v>1</v>
      </c>
      <c r="CK469" s="6"/>
      <c r="CL469" s="6"/>
      <c r="CM469" s="6"/>
      <c r="CN469" s="6"/>
      <c r="CO469" s="6">
        <v>1</v>
      </c>
      <c r="CP469" s="6"/>
      <c r="CQ469" s="6"/>
      <c r="CR469" s="6">
        <v>1</v>
      </c>
      <c r="CS469" s="6"/>
      <c r="CT469" s="6">
        <v>1</v>
      </c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>
        <v>1</v>
      </c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</row>
    <row r="470" spans="1:126" ht="60" customHeight="1">
      <c r="A470" s="6" t="s">
        <v>77</v>
      </c>
      <c r="B470" s="6"/>
      <c r="C470" s="6" t="s">
        <v>1099</v>
      </c>
      <c r="D470" s="6" t="str">
        <f t="shared" si="21"/>
        <v>https://www.google.fr/search?q=ADIDAS+IE1237&amp;client=firefox-b&amp;tbm=isch&amp;source=lnms&amp;sa=X&amp;ved=0ahUKEwj59ILMoPnTAhXDDxoKHYTrBwYQ_AUIJigB&amp;biw=1920&amp;bih=1009</v>
      </c>
      <c r="E470" s="7" t="str">
        <f t="shared" si="22"/>
        <v>Google Images</v>
      </c>
      <c r="F470" s="6" t="s">
        <v>1100</v>
      </c>
      <c r="G470" s="8">
        <v>9</v>
      </c>
      <c r="H470" s="9">
        <v>90</v>
      </c>
      <c r="I470" s="9">
        <f t="shared" si="23"/>
        <v>810</v>
      </c>
      <c r="J470" s="6" t="s">
        <v>80</v>
      </c>
      <c r="K470" s="6" t="s">
        <v>81</v>
      </c>
      <c r="L470" s="6" t="s">
        <v>82</v>
      </c>
      <c r="M470" s="6" t="s">
        <v>111</v>
      </c>
      <c r="N470" s="6" t="s">
        <v>89</v>
      </c>
      <c r="O470" s="6" t="s">
        <v>90</v>
      </c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>
        <v>1</v>
      </c>
      <c r="AO470" s="6">
        <v>1</v>
      </c>
      <c r="AP470" s="6"/>
      <c r="AQ470" s="6"/>
      <c r="AR470" s="6"/>
      <c r="AS470" s="6"/>
      <c r="AT470" s="6"/>
      <c r="AU470" s="6">
        <v>2</v>
      </c>
      <c r="AV470" s="6"/>
      <c r="AW470" s="6"/>
      <c r="AX470" s="6"/>
      <c r="AY470" s="6">
        <v>5</v>
      </c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</row>
    <row r="471" spans="1:126" ht="60" customHeight="1">
      <c r="A471" s="6" t="s">
        <v>77</v>
      </c>
      <c r="B471" s="6"/>
      <c r="C471" s="6" t="s">
        <v>1101</v>
      </c>
      <c r="D471" s="6" t="str">
        <f t="shared" si="21"/>
        <v>https://www.google.fr/search?q=ADIDAS+ID8819&amp;client=firefox-b&amp;tbm=isch&amp;source=lnms&amp;sa=X&amp;ved=0ahUKEwj59ILMoPnTAhXDDxoKHYTrBwYQ_AUIJigB&amp;biw=1920&amp;bih=1009</v>
      </c>
      <c r="E471" s="7" t="str">
        <f t="shared" si="22"/>
        <v>Google Images</v>
      </c>
      <c r="F471" s="6" t="s">
        <v>256</v>
      </c>
      <c r="G471" s="8">
        <v>9</v>
      </c>
      <c r="H471" s="9">
        <v>180</v>
      </c>
      <c r="I471" s="9">
        <f t="shared" si="23"/>
        <v>1620</v>
      </c>
      <c r="J471" s="6" t="s">
        <v>80</v>
      </c>
      <c r="K471" s="6" t="s">
        <v>81</v>
      </c>
      <c r="L471" s="6" t="s">
        <v>82</v>
      </c>
      <c r="M471" s="6" t="s">
        <v>126</v>
      </c>
      <c r="N471" s="6" t="s">
        <v>89</v>
      </c>
      <c r="O471" s="6" t="s">
        <v>177</v>
      </c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>
        <v>1</v>
      </c>
      <c r="AO471" s="6">
        <v>1</v>
      </c>
      <c r="AP471" s="6">
        <v>1</v>
      </c>
      <c r="AQ471" s="6"/>
      <c r="AR471" s="6">
        <v>1</v>
      </c>
      <c r="AS471" s="6">
        <v>2</v>
      </c>
      <c r="AT471" s="6"/>
      <c r="AU471" s="6"/>
      <c r="AV471" s="6">
        <v>1</v>
      </c>
      <c r="AW471" s="6"/>
      <c r="AX471" s="6">
        <v>1</v>
      </c>
      <c r="AY471" s="6">
        <v>1</v>
      </c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</row>
    <row r="472" spans="1:126" ht="60" customHeight="1">
      <c r="A472" s="6" t="s">
        <v>77</v>
      </c>
      <c r="B472" s="6"/>
      <c r="C472" s="6" t="s">
        <v>1102</v>
      </c>
      <c r="D472" s="6" t="str">
        <f t="shared" si="21"/>
        <v>https://www.google.fr/search?q=ADIDAS+HQ1033&amp;client=firefox-b&amp;tbm=isch&amp;source=lnms&amp;sa=X&amp;ved=0ahUKEwj59ILMoPnTAhXDDxoKHYTrBwYQ_AUIJigB&amp;biw=1920&amp;bih=1009</v>
      </c>
      <c r="E472" s="7" t="str">
        <f t="shared" si="22"/>
        <v>Google Images</v>
      </c>
      <c r="F472" s="6" t="s">
        <v>1103</v>
      </c>
      <c r="G472" s="8">
        <v>9</v>
      </c>
      <c r="H472" s="9">
        <v>180</v>
      </c>
      <c r="I472" s="9">
        <f t="shared" si="23"/>
        <v>1620</v>
      </c>
      <c r="J472" s="6" t="s">
        <v>80</v>
      </c>
      <c r="K472" s="6" t="s">
        <v>81</v>
      </c>
      <c r="L472" s="6" t="s">
        <v>82</v>
      </c>
      <c r="M472" s="6" t="s">
        <v>111</v>
      </c>
      <c r="N472" s="6" t="s">
        <v>89</v>
      </c>
      <c r="O472" s="6" t="s">
        <v>120</v>
      </c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>
        <v>5</v>
      </c>
      <c r="AN472" s="6">
        <v>1</v>
      </c>
      <c r="AO472" s="6"/>
      <c r="AP472" s="6">
        <v>1</v>
      </c>
      <c r="AQ472" s="6"/>
      <c r="AR472" s="6"/>
      <c r="AS472" s="6"/>
      <c r="AT472" s="6"/>
      <c r="AU472" s="6">
        <v>1</v>
      </c>
      <c r="AV472" s="6">
        <v>1</v>
      </c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</row>
    <row r="473" spans="1:126" ht="60" customHeight="1">
      <c r="A473" s="6" t="s">
        <v>77</v>
      </c>
      <c r="B473" s="6"/>
      <c r="C473" s="6" t="s">
        <v>1104</v>
      </c>
      <c r="D473" s="6" t="str">
        <f t="shared" si="21"/>
        <v>https://www.google.fr/search?q=ADIDAS+JI1245&amp;client=firefox-b&amp;tbm=isch&amp;source=lnms&amp;sa=X&amp;ved=0ahUKEwj59ILMoPnTAhXDDxoKHYTrBwYQ_AUIJigB&amp;biw=1920&amp;bih=1009</v>
      </c>
      <c r="E473" s="7" t="str">
        <f t="shared" si="22"/>
        <v>Google Images</v>
      </c>
      <c r="F473" s="6" t="s">
        <v>1105</v>
      </c>
      <c r="G473" s="8">
        <v>9</v>
      </c>
      <c r="H473" s="9">
        <v>140</v>
      </c>
      <c r="I473" s="9">
        <f t="shared" si="23"/>
        <v>1260</v>
      </c>
      <c r="J473" s="6" t="s">
        <v>80</v>
      </c>
      <c r="K473" s="6" t="s">
        <v>81</v>
      </c>
      <c r="L473" s="6" t="s">
        <v>82</v>
      </c>
      <c r="M473" s="6" t="s">
        <v>126</v>
      </c>
      <c r="N473" s="6" t="s">
        <v>89</v>
      </c>
      <c r="O473" s="6" t="s">
        <v>1106</v>
      </c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>
        <v>1</v>
      </c>
      <c r="AS473" s="6">
        <v>1</v>
      </c>
      <c r="AT473" s="6"/>
      <c r="AU473" s="6">
        <v>2</v>
      </c>
      <c r="AV473" s="6"/>
      <c r="AW473" s="6"/>
      <c r="AX473" s="6">
        <v>1</v>
      </c>
      <c r="AY473" s="6">
        <v>4</v>
      </c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</row>
    <row r="474" spans="1:126" ht="60" customHeight="1">
      <c r="A474" s="6" t="s">
        <v>77</v>
      </c>
      <c r="B474" s="6"/>
      <c r="C474" s="6" t="s">
        <v>1107</v>
      </c>
      <c r="D474" s="6" t="str">
        <f t="shared" si="21"/>
        <v>https://www.google.fr/search?q=ADIDAS+JI4284&amp;client=firefox-b&amp;tbm=isch&amp;source=lnms&amp;sa=X&amp;ved=0ahUKEwj59ILMoPnTAhXDDxoKHYTrBwYQ_AUIJigB&amp;biw=1920&amp;bih=1009</v>
      </c>
      <c r="E474" s="7" t="str">
        <f t="shared" si="22"/>
        <v>Google Images</v>
      </c>
      <c r="F474" s="6" t="s">
        <v>1108</v>
      </c>
      <c r="G474" s="8">
        <v>9</v>
      </c>
      <c r="H474" s="9">
        <v>70</v>
      </c>
      <c r="I474" s="9">
        <f t="shared" si="23"/>
        <v>630</v>
      </c>
      <c r="J474" s="6" t="s">
        <v>80</v>
      </c>
      <c r="K474" s="6" t="s">
        <v>81</v>
      </c>
      <c r="L474" s="6" t="s">
        <v>82</v>
      </c>
      <c r="M474" s="6" t="s">
        <v>181</v>
      </c>
      <c r="N474" s="6" t="s">
        <v>89</v>
      </c>
      <c r="O474" s="6" t="s">
        <v>577</v>
      </c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>
        <v>7</v>
      </c>
      <c r="AR474" s="6"/>
      <c r="AS474" s="6"/>
      <c r="AT474" s="6"/>
      <c r="AU474" s="6"/>
      <c r="AV474" s="6">
        <v>1</v>
      </c>
      <c r="AW474" s="6"/>
      <c r="AX474" s="6"/>
      <c r="AY474" s="6">
        <v>1</v>
      </c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</row>
    <row r="475" spans="1:126" ht="60" customHeight="1">
      <c r="A475" s="6" t="s">
        <v>77</v>
      </c>
      <c r="B475" s="6"/>
      <c r="C475" s="6" t="s">
        <v>1109</v>
      </c>
      <c r="D475" s="6" t="str">
        <f t="shared" si="21"/>
        <v>https://www.google.fr/search?q=ADIDAS+JI3363&amp;client=firefox-b&amp;tbm=isch&amp;source=lnms&amp;sa=X&amp;ved=0ahUKEwj59ILMoPnTAhXDDxoKHYTrBwYQ_AUIJigB&amp;biw=1920&amp;bih=1009</v>
      </c>
      <c r="E475" s="7" t="str">
        <f t="shared" si="22"/>
        <v>Google Images</v>
      </c>
      <c r="F475" s="6" t="s">
        <v>1110</v>
      </c>
      <c r="G475" s="8">
        <v>9</v>
      </c>
      <c r="H475" s="9">
        <v>80</v>
      </c>
      <c r="I475" s="9">
        <f t="shared" si="23"/>
        <v>720</v>
      </c>
      <c r="J475" s="6" t="s">
        <v>80</v>
      </c>
      <c r="K475" s="6" t="s">
        <v>81</v>
      </c>
      <c r="L475" s="6" t="s">
        <v>82</v>
      </c>
      <c r="M475" s="6" t="s">
        <v>88</v>
      </c>
      <c r="N475" s="6" t="s">
        <v>89</v>
      </c>
      <c r="O475" s="6" t="s">
        <v>123</v>
      </c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>
        <v>1</v>
      </c>
      <c r="AM475" s="6"/>
      <c r="AN475" s="6"/>
      <c r="AO475" s="6"/>
      <c r="AP475" s="6">
        <v>1</v>
      </c>
      <c r="AQ475" s="6"/>
      <c r="AR475" s="6"/>
      <c r="AS475" s="6">
        <v>2</v>
      </c>
      <c r="AT475" s="6"/>
      <c r="AU475" s="6"/>
      <c r="AV475" s="6">
        <v>1</v>
      </c>
      <c r="AW475" s="6"/>
      <c r="AX475" s="6">
        <v>1</v>
      </c>
      <c r="AY475" s="6">
        <v>1</v>
      </c>
      <c r="AZ475" s="6">
        <v>1</v>
      </c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>
        <v>1</v>
      </c>
      <c r="DT475" s="6"/>
      <c r="DU475" s="6"/>
      <c r="DV475" s="6"/>
    </row>
    <row r="476" spans="1:126" ht="60" customHeight="1">
      <c r="A476" s="6" t="s">
        <v>77</v>
      </c>
      <c r="B476" s="6"/>
      <c r="C476" s="6" t="s">
        <v>1111</v>
      </c>
      <c r="D476" s="6" t="str">
        <f t="shared" si="21"/>
        <v>https://www.google.fr/search?q=ADIDAS+IH5705&amp;client=firefox-b&amp;tbm=isch&amp;source=lnms&amp;sa=X&amp;ved=0ahUKEwj59ILMoPnTAhXDDxoKHYTrBwYQ_AUIJigB&amp;biw=1920&amp;bih=1009</v>
      </c>
      <c r="E476" s="7" t="str">
        <f t="shared" si="22"/>
        <v>Google Images</v>
      </c>
      <c r="F476" s="6" t="s">
        <v>585</v>
      </c>
      <c r="G476" s="8">
        <v>9</v>
      </c>
      <c r="H476" s="9">
        <v>200</v>
      </c>
      <c r="I476" s="9">
        <f t="shared" si="23"/>
        <v>1800</v>
      </c>
      <c r="J476" s="6" t="s">
        <v>80</v>
      </c>
      <c r="K476" s="6" t="s">
        <v>81</v>
      </c>
      <c r="L476" s="6" t="s">
        <v>82</v>
      </c>
      <c r="M476" s="6" t="s">
        <v>126</v>
      </c>
      <c r="N476" s="6" t="s">
        <v>89</v>
      </c>
      <c r="O476" s="6" t="s">
        <v>1112</v>
      </c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>
        <v>1</v>
      </c>
      <c r="AR476" s="6">
        <v>2</v>
      </c>
      <c r="AS476" s="6">
        <v>2</v>
      </c>
      <c r="AT476" s="6"/>
      <c r="AU476" s="6">
        <v>2</v>
      </c>
      <c r="AV476" s="6">
        <v>1</v>
      </c>
      <c r="AW476" s="6"/>
      <c r="AX476" s="6">
        <v>1</v>
      </c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</row>
    <row r="477" spans="1:126" ht="60" customHeight="1">
      <c r="A477" s="6" t="s">
        <v>77</v>
      </c>
      <c r="B477" s="6"/>
      <c r="C477" s="6" t="s">
        <v>1113</v>
      </c>
      <c r="D477" s="6" t="str">
        <f t="shared" si="21"/>
        <v>https://www.google.fr/search?q=ADIDAS+H04250&amp;client=firefox-b&amp;tbm=isch&amp;source=lnms&amp;sa=X&amp;ved=0ahUKEwj59ILMoPnTAhXDDxoKHYTrBwYQ_AUIJigB&amp;biw=1920&amp;bih=1009</v>
      </c>
      <c r="E477" s="7" t="str">
        <f t="shared" si="22"/>
        <v>Google Images</v>
      </c>
      <c r="F477" s="6" t="s">
        <v>427</v>
      </c>
      <c r="G477" s="8">
        <v>9</v>
      </c>
      <c r="H477" s="9">
        <v>130</v>
      </c>
      <c r="I477" s="9">
        <f t="shared" si="23"/>
        <v>1170</v>
      </c>
      <c r="J477" s="6" t="s">
        <v>80</v>
      </c>
      <c r="K477" s="6" t="s">
        <v>81</v>
      </c>
      <c r="L477" s="6" t="s">
        <v>82</v>
      </c>
      <c r="M477" s="6" t="s">
        <v>83</v>
      </c>
      <c r="N477" s="6" t="s">
        <v>89</v>
      </c>
      <c r="O477" s="6" t="s">
        <v>120</v>
      </c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>
        <v>9</v>
      </c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</row>
    <row r="478" spans="1:126" ht="60" customHeight="1">
      <c r="A478" s="6" t="s">
        <v>77</v>
      </c>
      <c r="B478" s="6"/>
      <c r="C478" s="6" t="s">
        <v>1114</v>
      </c>
      <c r="D478" s="6" t="str">
        <f t="shared" si="21"/>
        <v>https://www.google.fr/search?q=ADIDAS+IF9398&amp;client=firefox-b&amp;tbm=isch&amp;source=lnms&amp;sa=X&amp;ved=0ahUKEwj59ILMoPnTAhXDDxoKHYTrBwYQ_AUIJigB&amp;biw=1920&amp;bih=1009</v>
      </c>
      <c r="E478" s="7" t="str">
        <f t="shared" si="22"/>
        <v>Google Images</v>
      </c>
      <c r="F478" s="6" t="s">
        <v>1115</v>
      </c>
      <c r="G478" s="8">
        <v>9</v>
      </c>
      <c r="H478" s="9">
        <v>65</v>
      </c>
      <c r="I478" s="9">
        <f t="shared" si="23"/>
        <v>585</v>
      </c>
      <c r="J478" s="6" t="s">
        <v>80</v>
      </c>
      <c r="K478" s="6" t="s">
        <v>81</v>
      </c>
      <c r="L478" s="6" t="s">
        <v>82</v>
      </c>
      <c r="M478" s="6" t="s">
        <v>126</v>
      </c>
      <c r="N478" s="6" t="s">
        <v>94</v>
      </c>
      <c r="O478" s="6" t="s">
        <v>1116</v>
      </c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>
        <v>1</v>
      </c>
      <c r="AI478" s="6"/>
      <c r="AJ478" s="6">
        <v>2</v>
      </c>
      <c r="AK478" s="6"/>
      <c r="AL478" s="6"/>
      <c r="AM478" s="6">
        <v>1</v>
      </c>
      <c r="AN478" s="6"/>
      <c r="AO478" s="6">
        <v>2</v>
      </c>
      <c r="AP478" s="6">
        <v>1</v>
      </c>
      <c r="AQ478" s="6">
        <v>2</v>
      </c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</row>
    <row r="479" spans="1:126" ht="60" customHeight="1">
      <c r="A479" s="6" t="s">
        <v>77</v>
      </c>
      <c r="B479" s="6"/>
      <c r="C479" s="6" t="s">
        <v>1117</v>
      </c>
      <c r="D479" s="6" t="str">
        <f t="shared" si="21"/>
        <v>https://www.google.fr/search?q=ADIDAS+JR5330&amp;client=firefox-b&amp;tbm=isch&amp;source=lnms&amp;sa=X&amp;ved=0ahUKEwj59ILMoPnTAhXDDxoKHYTrBwYQ_AUIJigB&amp;biw=1920&amp;bih=1009</v>
      </c>
      <c r="E479" s="7" t="str">
        <f t="shared" si="22"/>
        <v>Google Images</v>
      </c>
      <c r="F479" s="6" t="s">
        <v>830</v>
      </c>
      <c r="G479" s="8">
        <v>9</v>
      </c>
      <c r="H479" s="9">
        <v>25</v>
      </c>
      <c r="I479" s="9">
        <f t="shared" si="23"/>
        <v>225</v>
      </c>
      <c r="J479" s="6" t="s">
        <v>80</v>
      </c>
      <c r="K479" s="6" t="s">
        <v>81</v>
      </c>
      <c r="L479" s="6" t="s">
        <v>129</v>
      </c>
      <c r="M479" s="6" t="s">
        <v>93</v>
      </c>
      <c r="N479" s="6" t="s">
        <v>112</v>
      </c>
      <c r="O479" s="6" t="s">
        <v>120</v>
      </c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>
        <v>1</v>
      </c>
      <c r="CH479" s="6"/>
      <c r="CI479" s="6"/>
      <c r="CJ479" s="6">
        <v>2</v>
      </c>
      <c r="CK479" s="6"/>
      <c r="CL479" s="6"/>
      <c r="CM479" s="6"/>
      <c r="CN479" s="6"/>
      <c r="CO479" s="6">
        <v>2</v>
      </c>
      <c r="CP479" s="6"/>
      <c r="CQ479" s="6"/>
      <c r="CR479" s="6">
        <v>4</v>
      </c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</row>
    <row r="480" spans="1:126" ht="60" customHeight="1">
      <c r="A480" s="6" t="s">
        <v>77</v>
      </c>
      <c r="B480" s="6"/>
      <c r="C480" s="6" t="s">
        <v>1118</v>
      </c>
      <c r="D480" s="6" t="str">
        <f t="shared" si="21"/>
        <v>https://www.google.fr/search?q=ADIDAS+HQ1967&amp;client=firefox-b&amp;tbm=isch&amp;source=lnms&amp;sa=X&amp;ved=0ahUKEwj59ILMoPnTAhXDDxoKHYTrBwYQ_AUIJigB&amp;biw=1920&amp;bih=1009</v>
      </c>
      <c r="E480" s="7" t="str">
        <f t="shared" si="22"/>
        <v>Google Images</v>
      </c>
      <c r="F480" s="6" t="s">
        <v>438</v>
      </c>
      <c r="G480" s="8">
        <v>9</v>
      </c>
      <c r="H480" s="9">
        <v>70</v>
      </c>
      <c r="I480" s="9">
        <f t="shared" si="23"/>
        <v>630</v>
      </c>
      <c r="J480" s="6" t="s">
        <v>80</v>
      </c>
      <c r="K480" s="6" t="s">
        <v>81</v>
      </c>
      <c r="L480" s="6" t="s">
        <v>82</v>
      </c>
      <c r="M480" s="6" t="s">
        <v>83</v>
      </c>
      <c r="N480" s="6" t="s">
        <v>94</v>
      </c>
      <c r="O480" s="6" t="s">
        <v>1119</v>
      </c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>
        <v>9</v>
      </c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</row>
    <row r="481" spans="1:126" ht="60" customHeight="1">
      <c r="A481" s="6" t="s">
        <v>77</v>
      </c>
      <c r="B481" s="6"/>
      <c r="C481" s="6" t="s">
        <v>1120</v>
      </c>
      <c r="D481" s="6" t="str">
        <f t="shared" si="21"/>
        <v>https://www.google.fr/search?q=ADIDAS+JP5157&amp;client=firefox-b&amp;tbm=isch&amp;source=lnms&amp;sa=X&amp;ved=0ahUKEwj59ILMoPnTAhXDDxoKHYTrBwYQ_AUIJigB&amp;biw=1920&amp;bih=1009</v>
      </c>
      <c r="E481" s="7" t="str">
        <f t="shared" si="22"/>
        <v>Google Images</v>
      </c>
      <c r="F481" s="6" t="s">
        <v>1121</v>
      </c>
      <c r="G481" s="8">
        <v>9</v>
      </c>
      <c r="H481" s="9">
        <v>35</v>
      </c>
      <c r="I481" s="9">
        <f t="shared" si="23"/>
        <v>315</v>
      </c>
      <c r="J481" s="6" t="s">
        <v>80</v>
      </c>
      <c r="K481" s="6" t="s">
        <v>81</v>
      </c>
      <c r="L481" s="6" t="s">
        <v>82</v>
      </c>
      <c r="M481" s="6" t="s">
        <v>126</v>
      </c>
      <c r="N481" s="6" t="s">
        <v>327</v>
      </c>
      <c r="O481" s="6" t="s">
        <v>243</v>
      </c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>
        <v>1</v>
      </c>
      <c r="BN481" s="6">
        <v>1</v>
      </c>
      <c r="BO481" s="6"/>
      <c r="BP481" s="6">
        <v>1</v>
      </c>
      <c r="BQ481" s="6">
        <v>1</v>
      </c>
      <c r="BR481" s="6">
        <v>1</v>
      </c>
      <c r="BS481" s="6">
        <v>1</v>
      </c>
      <c r="BT481" s="6">
        <v>1</v>
      </c>
      <c r="BU481" s="6"/>
      <c r="BV481" s="6">
        <v>1</v>
      </c>
      <c r="BW481" s="6"/>
      <c r="BX481" s="6"/>
      <c r="BY481" s="6">
        <v>1</v>
      </c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</row>
    <row r="482" spans="1:126" ht="60" customHeight="1">
      <c r="A482" s="6" t="s">
        <v>77</v>
      </c>
      <c r="B482" s="6"/>
      <c r="C482" s="6" t="s">
        <v>1122</v>
      </c>
      <c r="D482" s="6" t="str">
        <f t="shared" si="21"/>
        <v>https://www.google.fr/search?q=ADIDAS+IG6926&amp;client=firefox-b&amp;tbm=isch&amp;source=lnms&amp;sa=X&amp;ved=0ahUKEwj59ILMoPnTAhXDDxoKHYTrBwYQ_AUIJigB&amp;biw=1920&amp;bih=1009</v>
      </c>
      <c r="E482" s="7" t="str">
        <f t="shared" si="22"/>
        <v>Google Images</v>
      </c>
      <c r="F482" s="6" t="s">
        <v>884</v>
      </c>
      <c r="G482" s="8">
        <v>9</v>
      </c>
      <c r="H482" s="9">
        <v>140</v>
      </c>
      <c r="I482" s="9">
        <f t="shared" si="23"/>
        <v>1260</v>
      </c>
      <c r="J482" s="6" t="s">
        <v>80</v>
      </c>
      <c r="K482" s="6" t="s">
        <v>81</v>
      </c>
      <c r="L482" s="6" t="s">
        <v>82</v>
      </c>
      <c r="M482" s="6" t="s">
        <v>83</v>
      </c>
      <c r="N482" s="6" t="s">
        <v>89</v>
      </c>
      <c r="O482" s="6" t="s">
        <v>90</v>
      </c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>
        <v>3</v>
      </c>
      <c r="AK482" s="6">
        <v>1</v>
      </c>
      <c r="AL482" s="6">
        <v>2</v>
      </c>
      <c r="AM482" s="6">
        <v>3</v>
      </c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</row>
    <row r="483" spans="1:126" ht="60" customHeight="1">
      <c r="A483" s="6" t="s">
        <v>77</v>
      </c>
      <c r="B483" s="6"/>
      <c r="C483" s="6" t="s">
        <v>132</v>
      </c>
      <c r="D483" s="6" t="str">
        <f t="shared" si="21"/>
        <v>https://www.google.fr/search?q=ADIDAS+IG6026&amp;client=firefox-b&amp;tbm=isch&amp;source=lnms&amp;sa=X&amp;ved=0ahUKEwj59ILMoPnTAhXDDxoKHYTrBwYQ_AUIJigB&amp;biw=1920&amp;bih=1009</v>
      </c>
      <c r="E483" s="7" t="str">
        <f t="shared" si="22"/>
        <v>Google Images</v>
      </c>
      <c r="F483" s="6" t="s">
        <v>133</v>
      </c>
      <c r="G483" s="8">
        <v>8</v>
      </c>
      <c r="H483" s="9">
        <v>120</v>
      </c>
      <c r="I483" s="9">
        <f t="shared" si="23"/>
        <v>960</v>
      </c>
      <c r="J483" s="6" t="s">
        <v>80</v>
      </c>
      <c r="K483" s="6" t="s">
        <v>81</v>
      </c>
      <c r="L483" s="6" t="s">
        <v>82</v>
      </c>
      <c r="M483" s="6" t="s">
        <v>83</v>
      </c>
      <c r="N483" s="6" t="s">
        <v>94</v>
      </c>
      <c r="O483" s="6" t="s">
        <v>120</v>
      </c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>
        <v>5</v>
      </c>
      <c r="AH483" s="6"/>
      <c r="AI483" s="6"/>
      <c r="AJ483" s="6">
        <v>2</v>
      </c>
      <c r="AK483" s="6">
        <v>1</v>
      </c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</row>
    <row r="484" spans="1:126" ht="60" customHeight="1">
      <c r="A484" s="6" t="s">
        <v>77</v>
      </c>
      <c r="B484" s="6"/>
      <c r="C484" s="6" t="s">
        <v>205</v>
      </c>
      <c r="D484" s="6" t="str">
        <f t="shared" si="21"/>
        <v>https://www.google.fr/search?q=ADIDAS+IH2911&amp;client=firefox-b&amp;tbm=isch&amp;source=lnms&amp;sa=X&amp;ved=0ahUKEwj59ILMoPnTAhXDDxoKHYTrBwYQ_AUIJigB&amp;biw=1920&amp;bih=1009</v>
      </c>
      <c r="E484" s="7" t="str">
        <f t="shared" si="22"/>
        <v>Google Images</v>
      </c>
      <c r="F484" s="6" t="s">
        <v>206</v>
      </c>
      <c r="G484" s="8">
        <v>8</v>
      </c>
      <c r="H484" s="9">
        <v>40</v>
      </c>
      <c r="I484" s="9">
        <f t="shared" si="23"/>
        <v>320</v>
      </c>
      <c r="J484" s="6" t="s">
        <v>80</v>
      </c>
      <c r="K484" s="6" t="s">
        <v>81</v>
      </c>
      <c r="L484" s="6" t="s">
        <v>82</v>
      </c>
      <c r="M484" s="6" t="s">
        <v>111</v>
      </c>
      <c r="N484" s="6" t="s">
        <v>112</v>
      </c>
      <c r="O484" s="6" t="s">
        <v>90</v>
      </c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>
        <v>2</v>
      </c>
      <c r="AH484" s="6"/>
      <c r="AI484" s="6"/>
      <c r="AJ484" s="6">
        <v>1</v>
      </c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>
        <v>1</v>
      </c>
      <c r="CH484" s="6"/>
      <c r="CI484" s="6"/>
      <c r="CJ484" s="6"/>
      <c r="CK484" s="6"/>
      <c r="CL484" s="6"/>
      <c r="CM484" s="6">
        <v>3</v>
      </c>
      <c r="CN484" s="6"/>
      <c r="CO484" s="6">
        <v>1</v>
      </c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</row>
    <row r="485" spans="1:126" ht="60" customHeight="1">
      <c r="A485" s="6" t="s">
        <v>77</v>
      </c>
      <c r="B485" s="6"/>
      <c r="C485" s="6" t="s">
        <v>265</v>
      </c>
      <c r="D485" s="6" t="str">
        <f t="shared" si="21"/>
        <v>https://www.google.fr/search?q=ADIDAS+FZ2086&amp;client=firefox-b&amp;tbm=isch&amp;source=lnms&amp;sa=X&amp;ved=0ahUKEwj59ILMoPnTAhXDDxoKHYTrBwYQ_AUIJigB&amp;biw=1920&amp;bih=1009</v>
      </c>
      <c r="E485" s="7" t="str">
        <f t="shared" si="22"/>
        <v>Google Images</v>
      </c>
      <c r="F485" s="6" t="s">
        <v>266</v>
      </c>
      <c r="G485" s="8">
        <v>8</v>
      </c>
      <c r="H485" s="9">
        <v>100</v>
      </c>
      <c r="I485" s="9">
        <f t="shared" si="23"/>
        <v>800</v>
      </c>
      <c r="J485" s="6" t="s">
        <v>80</v>
      </c>
      <c r="K485" s="6" t="s">
        <v>81</v>
      </c>
      <c r="L485" s="6" t="s">
        <v>82</v>
      </c>
      <c r="M485" s="6" t="s">
        <v>88</v>
      </c>
      <c r="N485" s="6" t="s">
        <v>84</v>
      </c>
      <c r="O485" s="6" t="s">
        <v>90</v>
      </c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>
        <v>1</v>
      </c>
      <c r="AH485" s="6">
        <v>1</v>
      </c>
      <c r="AI485" s="6"/>
      <c r="AJ485" s="6">
        <v>3</v>
      </c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>
        <v>3</v>
      </c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</row>
    <row r="486" spans="1:126" ht="60" customHeight="1">
      <c r="A486" s="6" t="s">
        <v>77</v>
      </c>
      <c r="B486" s="6"/>
      <c r="C486" s="6" t="s">
        <v>1123</v>
      </c>
      <c r="D486" s="6" t="str">
        <f t="shared" si="21"/>
        <v>https://www.google.fr/search?q=ADIDAS+JS3620&amp;client=firefox-b&amp;tbm=isch&amp;source=lnms&amp;sa=X&amp;ved=0ahUKEwj59ILMoPnTAhXDDxoKHYTrBwYQ_AUIJigB&amp;biw=1920&amp;bih=1009</v>
      </c>
      <c r="E486" s="7" t="str">
        <f t="shared" si="22"/>
        <v>Google Images</v>
      </c>
      <c r="F486" s="6" t="s">
        <v>390</v>
      </c>
      <c r="G486" s="8">
        <v>8</v>
      </c>
      <c r="H486" s="9">
        <v>45</v>
      </c>
      <c r="I486" s="9">
        <f t="shared" si="23"/>
        <v>360</v>
      </c>
      <c r="J486" s="6" t="s">
        <v>80</v>
      </c>
      <c r="K486" s="6" t="s">
        <v>81</v>
      </c>
      <c r="L486" s="6" t="s">
        <v>129</v>
      </c>
      <c r="M486" s="6" t="s">
        <v>93</v>
      </c>
      <c r="N486" s="6" t="s">
        <v>94</v>
      </c>
      <c r="O486" s="6" t="s">
        <v>299</v>
      </c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>
        <v>1</v>
      </c>
      <c r="AP486" s="6"/>
      <c r="AQ486" s="6">
        <v>2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>
        <v>1</v>
      </c>
      <c r="DA486" s="6"/>
      <c r="DB486" s="6"/>
      <c r="DC486" s="6"/>
      <c r="DD486" s="6"/>
      <c r="DE486" s="6"/>
      <c r="DF486" s="6"/>
      <c r="DG486" s="6">
        <v>3</v>
      </c>
      <c r="DH486" s="6"/>
      <c r="DI486" s="6"/>
      <c r="DJ486" s="6"/>
      <c r="DK486" s="6"/>
      <c r="DL486" s="6"/>
      <c r="DM486" s="6">
        <v>1</v>
      </c>
      <c r="DN486" s="6"/>
      <c r="DO486" s="6"/>
      <c r="DP486" s="6"/>
      <c r="DQ486" s="6"/>
      <c r="DR486" s="6"/>
      <c r="DS486" s="6"/>
      <c r="DT486" s="6"/>
      <c r="DU486" s="6"/>
      <c r="DV486" s="6"/>
    </row>
    <row r="487" spans="1:126" ht="60" customHeight="1">
      <c r="A487" s="6" t="s">
        <v>77</v>
      </c>
      <c r="B487" s="6"/>
      <c r="C487" s="6" t="s">
        <v>1124</v>
      </c>
      <c r="D487" s="6" t="str">
        <f t="shared" si="21"/>
        <v>https://www.google.fr/search?q=ADIDAS+JS0788&amp;client=firefox-b&amp;tbm=isch&amp;source=lnms&amp;sa=X&amp;ved=0ahUKEwj59ILMoPnTAhXDDxoKHYTrBwYQ_AUIJigB&amp;biw=1920&amp;bih=1009</v>
      </c>
      <c r="E487" s="7" t="str">
        <f t="shared" si="22"/>
        <v>Google Images</v>
      </c>
      <c r="F487" s="6" t="s">
        <v>1125</v>
      </c>
      <c r="G487" s="8">
        <v>8</v>
      </c>
      <c r="H487" s="9">
        <v>120</v>
      </c>
      <c r="I487" s="9">
        <f t="shared" si="23"/>
        <v>960</v>
      </c>
      <c r="J487" s="6" t="s">
        <v>80</v>
      </c>
      <c r="K487" s="6" t="s">
        <v>81</v>
      </c>
      <c r="L487" s="6" t="s">
        <v>82</v>
      </c>
      <c r="M487" s="6" t="s">
        <v>88</v>
      </c>
      <c r="N487" s="6" t="s">
        <v>94</v>
      </c>
      <c r="O487" s="6" t="s">
        <v>105</v>
      </c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>
        <v>1</v>
      </c>
      <c r="AI487" s="6"/>
      <c r="AJ487" s="6"/>
      <c r="AK487" s="6">
        <v>3</v>
      </c>
      <c r="AL487" s="6"/>
      <c r="AM487" s="6">
        <v>2</v>
      </c>
      <c r="AN487" s="6">
        <v>2</v>
      </c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</row>
    <row r="488" spans="1:126" ht="60" customHeight="1">
      <c r="A488" s="6" t="s">
        <v>77</v>
      </c>
      <c r="B488" s="6"/>
      <c r="C488" s="6" t="s">
        <v>1126</v>
      </c>
      <c r="D488" s="6" t="str">
        <f t="shared" si="21"/>
        <v>https://www.google.fr/search?q=ADIDAS+IG1269&amp;client=firefox-b&amp;tbm=isch&amp;source=lnms&amp;sa=X&amp;ved=0ahUKEwj59ILMoPnTAhXDDxoKHYTrBwYQ_AUIJigB&amp;biw=1920&amp;bih=1009</v>
      </c>
      <c r="E488" s="7" t="str">
        <f t="shared" si="22"/>
        <v>Google Images</v>
      </c>
      <c r="F488" s="6" t="s">
        <v>390</v>
      </c>
      <c r="G488" s="8">
        <v>8</v>
      </c>
      <c r="H488" s="9">
        <v>50</v>
      </c>
      <c r="I488" s="9">
        <f t="shared" si="23"/>
        <v>400</v>
      </c>
      <c r="J488" s="6" t="s">
        <v>80</v>
      </c>
      <c r="K488" s="6" t="s">
        <v>81</v>
      </c>
      <c r="L488" s="6" t="s">
        <v>129</v>
      </c>
      <c r="M488" s="6" t="s">
        <v>93</v>
      </c>
      <c r="N488" s="6" t="s">
        <v>94</v>
      </c>
      <c r="O488" s="6" t="s">
        <v>1127</v>
      </c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>
        <v>2</v>
      </c>
      <c r="AP488" s="6"/>
      <c r="AQ488" s="6">
        <v>1</v>
      </c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>
        <v>2</v>
      </c>
      <c r="DA488" s="6"/>
      <c r="DB488" s="6"/>
      <c r="DC488" s="6"/>
      <c r="DD488" s="6">
        <v>2</v>
      </c>
      <c r="DE488" s="6"/>
      <c r="DF488" s="6"/>
      <c r="DG488" s="6">
        <v>1</v>
      </c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</row>
    <row r="489" spans="1:126" ht="60" customHeight="1">
      <c r="A489" s="6" t="s">
        <v>77</v>
      </c>
      <c r="B489" s="6"/>
      <c r="C489" s="6" t="s">
        <v>1128</v>
      </c>
      <c r="D489" s="6" t="str">
        <f t="shared" si="21"/>
        <v>https://www.google.fr/search?q=ADIDAS+IF9263&amp;client=firefox-b&amp;tbm=isch&amp;source=lnms&amp;sa=X&amp;ved=0ahUKEwj59ILMoPnTAhXDDxoKHYTrBwYQ_AUIJigB&amp;biw=1920&amp;bih=1009</v>
      </c>
      <c r="E489" s="7" t="str">
        <f t="shared" si="22"/>
        <v>Google Images</v>
      </c>
      <c r="F489" s="6" t="s">
        <v>828</v>
      </c>
      <c r="G489" s="8">
        <v>8</v>
      </c>
      <c r="H489" s="9">
        <v>65</v>
      </c>
      <c r="I489" s="9">
        <f t="shared" si="23"/>
        <v>520</v>
      </c>
      <c r="J489" s="6" t="s">
        <v>80</v>
      </c>
      <c r="K489" s="6" t="s">
        <v>81</v>
      </c>
      <c r="L489" s="6" t="s">
        <v>129</v>
      </c>
      <c r="M489" s="6" t="s">
        <v>83</v>
      </c>
      <c r="N489" s="6" t="s">
        <v>89</v>
      </c>
      <c r="O489" s="6" t="s">
        <v>120</v>
      </c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>
        <v>1</v>
      </c>
      <c r="AL489" s="6"/>
      <c r="AM489" s="6"/>
      <c r="AN489" s="6"/>
      <c r="AO489" s="6">
        <v>1</v>
      </c>
      <c r="AP489" s="6"/>
      <c r="AQ489" s="6"/>
      <c r="AR489" s="6"/>
      <c r="AS489" s="6"/>
      <c r="AT489" s="6"/>
      <c r="AU489" s="6"/>
      <c r="AV489" s="6"/>
      <c r="AW489" s="6"/>
      <c r="AX489" s="6"/>
      <c r="AY489" s="6">
        <v>2</v>
      </c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>
        <v>4</v>
      </c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</row>
    <row r="490" spans="1:126" ht="60" customHeight="1">
      <c r="A490" s="6" t="s">
        <v>77</v>
      </c>
      <c r="B490" s="6"/>
      <c r="C490" s="6" t="s">
        <v>1129</v>
      </c>
      <c r="D490" s="6" t="str">
        <f t="shared" si="21"/>
        <v>https://www.google.fr/search?q=ADIDAS+JR2630&amp;client=firefox-b&amp;tbm=isch&amp;source=lnms&amp;sa=X&amp;ved=0ahUKEwj59ILMoPnTAhXDDxoKHYTrBwYQ_AUIJigB&amp;biw=1920&amp;bih=1009</v>
      </c>
      <c r="E490" s="7" t="str">
        <f t="shared" si="22"/>
        <v>Google Images</v>
      </c>
      <c r="F490" s="6" t="s">
        <v>1097</v>
      </c>
      <c r="G490" s="8">
        <v>8</v>
      </c>
      <c r="H490" s="9">
        <v>180</v>
      </c>
      <c r="I490" s="9">
        <f t="shared" si="23"/>
        <v>1440</v>
      </c>
      <c r="J490" s="6" t="s">
        <v>80</v>
      </c>
      <c r="K490" s="6" t="s">
        <v>81</v>
      </c>
      <c r="L490" s="6" t="s">
        <v>82</v>
      </c>
      <c r="M490" s="6" t="s">
        <v>83</v>
      </c>
      <c r="N490" s="6" t="s">
        <v>89</v>
      </c>
      <c r="O490" s="6" t="s">
        <v>1130</v>
      </c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>
        <v>1</v>
      </c>
      <c r="AL490" s="6"/>
      <c r="AM490" s="6"/>
      <c r="AN490" s="6"/>
      <c r="AO490" s="6"/>
      <c r="AP490" s="6"/>
      <c r="AQ490" s="6"/>
      <c r="AR490" s="6"/>
      <c r="AS490" s="6">
        <v>5</v>
      </c>
      <c r="AT490" s="6"/>
      <c r="AU490" s="6"/>
      <c r="AV490" s="6">
        <v>1</v>
      </c>
      <c r="AW490" s="6"/>
      <c r="AX490" s="6">
        <v>1</v>
      </c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</row>
    <row r="491" spans="1:126" ht="60" customHeight="1">
      <c r="A491" s="6" t="s">
        <v>77</v>
      </c>
      <c r="B491" s="6"/>
      <c r="C491" s="6" t="s">
        <v>1131</v>
      </c>
      <c r="D491" s="6" t="str">
        <f t="shared" si="21"/>
        <v>https://www.google.fr/search?q=ADIDAS+IE0604&amp;client=firefox-b&amp;tbm=isch&amp;source=lnms&amp;sa=X&amp;ved=0ahUKEwj59ILMoPnTAhXDDxoKHYTrBwYQ_AUIJigB&amp;biw=1920&amp;bih=1009</v>
      </c>
      <c r="E491" s="7" t="str">
        <f t="shared" si="22"/>
        <v>Google Images</v>
      </c>
      <c r="F491" s="6" t="s">
        <v>530</v>
      </c>
      <c r="G491" s="8">
        <v>8</v>
      </c>
      <c r="H491" s="9">
        <v>90</v>
      </c>
      <c r="I491" s="9">
        <f t="shared" si="23"/>
        <v>720</v>
      </c>
      <c r="J491" s="6" t="s">
        <v>80</v>
      </c>
      <c r="K491" s="6" t="s">
        <v>81</v>
      </c>
      <c r="L491" s="6" t="s">
        <v>82</v>
      </c>
      <c r="M491" s="6" t="s">
        <v>111</v>
      </c>
      <c r="N491" s="6" t="s">
        <v>89</v>
      </c>
      <c r="O491" s="6" t="s">
        <v>90</v>
      </c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>
        <v>1</v>
      </c>
      <c r="AO491" s="6"/>
      <c r="AP491" s="6">
        <v>1</v>
      </c>
      <c r="AQ491" s="6">
        <v>1</v>
      </c>
      <c r="AR491" s="6">
        <v>1</v>
      </c>
      <c r="AS491" s="6">
        <v>1</v>
      </c>
      <c r="AT491" s="6"/>
      <c r="AU491" s="6">
        <v>1</v>
      </c>
      <c r="AV491" s="6"/>
      <c r="AW491" s="6"/>
      <c r="AX491" s="6">
        <v>1</v>
      </c>
      <c r="AY491" s="6"/>
      <c r="AZ491" s="6">
        <v>1</v>
      </c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</row>
    <row r="492" spans="1:126" ht="60" customHeight="1">
      <c r="A492" s="6" t="s">
        <v>77</v>
      </c>
      <c r="B492" s="6"/>
      <c r="C492" s="6" t="s">
        <v>1132</v>
      </c>
      <c r="D492" s="6" t="str">
        <f t="shared" si="21"/>
        <v>https://www.google.fr/search?q=ADIDAS+IH7667&amp;client=firefox-b&amp;tbm=isch&amp;source=lnms&amp;sa=X&amp;ved=0ahUKEwj59ILMoPnTAhXDDxoKHYTrBwYQ_AUIJigB&amp;biw=1920&amp;bih=1009</v>
      </c>
      <c r="E492" s="7" t="str">
        <f t="shared" si="22"/>
        <v>Google Images</v>
      </c>
      <c r="F492" s="6" t="s">
        <v>1084</v>
      </c>
      <c r="G492" s="8">
        <v>8</v>
      </c>
      <c r="H492" s="9">
        <v>100</v>
      </c>
      <c r="I492" s="9">
        <f t="shared" si="23"/>
        <v>800</v>
      </c>
      <c r="J492" s="6" t="s">
        <v>80</v>
      </c>
      <c r="K492" s="6" t="s">
        <v>81</v>
      </c>
      <c r="L492" s="6" t="s">
        <v>82</v>
      </c>
      <c r="M492" s="6" t="s">
        <v>111</v>
      </c>
      <c r="N492" s="6" t="s">
        <v>89</v>
      </c>
      <c r="O492" s="6" t="s">
        <v>120</v>
      </c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>
        <v>1</v>
      </c>
      <c r="AO492" s="6"/>
      <c r="AP492" s="6">
        <v>7</v>
      </c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</row>
    <row r="493" spans="1:126" ht="60" customHeight="1">
      <c r="A493" s="6" t="s">
        <v>77</v>
      </c>
      <c r="B493" s="6"/>
      <c r="C493" s="6" t="s">
        <v>1133</v>
      </c>
      <c r="D493" s="6" t="str">
        <f t="shared" si="21"/>
        <v>https://www.google.fr/search?q=ADIDAS+JI3425&amp;client=firefox-b&amp;tbm=isch&amp;source=lnms&amp;sa=X&amp;ved=0ahUKEwj59ILMoPnTAhXDDxoKHYTrBwYQ_AUIJigB&amp;biw=1920&amp;bih=1009</v>
      </c>
      <c r="E493" s="7" t="str">
        <f t="shared" si="22"/>
        <v>Google Images</v>
      </c>
      <c r="F493" s="6" t="s">
        <v>1134</v>
      </c>
      <c r="G493" s="8">
        <v>8</v>
      </c>
      <c r="H493" s="9">
        <v>100</v>
      </c>
      <c r="I493" s="9">
        <f t="shared" si="23"/>
        <v>800</v>
      </c>
      <c r="J493" s="6" t="s">
        <v>80</v>
      </c>
      <c r="K493" s="6" t="s">
        <v>81</v>
      </c>
      <c r="L493" s="6" t="s">
        <v>82</v>
      </c>
      <c r="M493" s="6" t="s">
        <v>88</v>
      </c>
      <c r="N493" s="6" t="s">
        <v>89</v>
      </c>
      <c r="O493" s="6" t="s">
        <v>90</v>
      </c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>
        <v>2</v>
      </c>
      <c r="AR493" s="6">
        <v>1</v>
      </c>
      <c r="AS493" s="6">
        <v>1</v>
      </c>
      <c r="AT493" s="6"/>
      <c r="AU493" s="6">
        <v>1</v>
      </c>
      <c r="AV493" s="6"/>
      <c r="AW493" s="6"/>
      <c r="AX493" s="6"/>
      <c r="AY493" s="6">
        <v>1</v>
      </c>
      <c r="AZ493" s="6">
        <v>1</v>
      </c>
      <c r="BA493" s="6">
        <v>1</v>
      </c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</row>
    <row r="494" spans="1:126" ht="60" customHeight="1">
      <c r="A494" s="6" t="s">
        <v>77</v>
      </c>
      <c r="B494" s="6"/>
      <c r="C494" s="6" t="s">
        <v>1135</v>
      </c>
      <c r="D494" s="6" t="str">
        <f t="shared" si="21"/>
        <v>https://www.google.fr/search?q=ADIDAS+JH5487&amp;client=firefox-b&amp;tbm=isch&amp;source=lnms&amp;sa=X&amp;ved=0ahUKEwj59ILMoPnTAhXDDxoKHYTrBwYQ_AUIJigB&amp;biw=1920&amp;bih=1009</v>
      </c>
      <c r="E494" s="7" t="str">
        <f t="shared" si="22"/>
        <v>Google Images</v>
      </c>
      <c r="F494" s="6" t="s">
        <v>458</v>
      </c>
      <c r="G494" s="8">
        <v>8</v>
      </c>
      <c r="H494" s="9">
        <v>130</v>
      </c>
      <c r="I494" s="9">
        <f t="shared" si="23"/>
        <v>1040</v>
      </c>
      <c r="J494" s="6" t="s">
        <v>80</v>
      </c>
      <c r="K494" s="6" t="s">
        <v>81</v>
      </c>
      <c r="L494" s="6" t="s">
        <v>82</v>
      </c>
      <c r="M494" s="6" t="s">
        <v>83</v>
      </c>
      <c r="N494" s="6" t="s">
        <v>89</v>
      </c>
      <c r="O494" s="6" t="s">
        <v>105</v>
      </c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>
        <v>1</v>
      </c>
      <c r="AR494" s="6"/>
      <c r="AS494" s="6">
        <v>1</v>
      </c>
      <c r="AT494" s="6"/>
      <c r="AU494" s="6">
        <v>1</v>
      </c>
      <c r="AV494" s="6">
        <v>1</v>
      </c>
      <c r="AW494" s="6"/>
      <c r="AX494" s="6">
        <v>1</v>
      </c>
      <c r="AY494" s="6">
        <v>1</v>
      </c>
      <c r="AZ494" s="6">
        <v>2</v>
      </c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</row>
    <row r="495" spans="1:126" ht="60" customHeight="1">
      <c r="A495" s="6" t="s">
        <v>77</v>
      </c>
      <c r="B495" s="6"/>
      <c r="C495" s="6" t="s">
        <v>1136</v>
      </c>
      <c r="D495" s="6" t="str">
        <f t="shared" si="21"/>
        <v>https://www.google.fr/search?q=ADIDAS+IE1284&amp;client=firefox-b&amp;tbm=isch&amp;source=lnms&amp;sa=X&amp;ved=0ahUKEwj59ILMoPnTAhXDDxoKHYTrBwYQ_AUIJigB&amp;biw=1920&amp;bih=1009</v>
      </c>
      <c r="E495" s="7" t="str">
        <f t="shared" si="22"/>
        <v>Google Images</v>
      </c>
      <c r="F495" s="6" t="s">
        <v>968</v>
      </c>
      <c r="G495" s="8">
        <v>8</v>
      </c>
      <c r="H495" s="9">
        <v>150</v>
      </c>
      <c r="I495" s="9">
        <f t="shared" si="23"/>
        <v>1200</v>
      </c>
      <c r="J495" s="6" t="s">
        <v>80</v>
      </c>
      <c r="K495" s="6" t="s">
        <v>81</v>
      </c>
      <c r="L495" s="6" t="s">
        <v>82</v>
      </c>
      <c r="M495" s="6" t="s">
        <v>111</v>
      </c>
      <c r="N495" s="6" t="s">
        <v>89</v>
      </c>
      <c r="O495" s="6" t="s">
        <v>90</v>
      </c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>
        <v>1</v>
      </c>
      <c r="AP495" s="6"/>
      <c r="AQ495" s="6"/>
      <c r="AR495" s="6">
        <v>2</v>
      </c>
      <c r="AS495" s="6">
        <v>1</v>
      </c>
      <c r="AT495" s="6"/>
      <c r="AU495" s="6"/>
      <c r="AV495" s="6">
        <v>1</v>
      </c>
      <c r="AW495" s="6"/>
      <c r="AX495" s="6">
        <v>1</v>
      </c>
      <c r="AY495" s="6">
        <v>1</v>
      </c>
      <c r="AZ495" s="6">
        <v>1</v>
      </c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</row>
    <row r="496" spans="1:126" ht="60" customHeight="1">
      <c r="A496" s="6" t="s">
        <v>77</v>
      </c>
      <c r="B496" s="6"/>
      <c r="C496" s="6" t="s">
        <v>1137</v>
      </c>
      <c r="D496" s="6" t="str">
        <f t="shared" si="21"/>
        <v>https://www.google.fr/search?q=ADIDAS+IF9562&amp;client=firefox-b&amp;tbm=isch&amp;source=lnms&amp;sa=X&amp;ved=0ahUKEwj59ILMoPnTAhXDDxoKHYTrBwYQ_AUIJigB&amp;biw=1920&amp;bih=1009</v>
      </c>
      <c r="E496" s="7" t="str">
        <f t="shared" si="22"/>
        <v>Google Images</v>
      </c>
      <c r="F496" s="6" t="s">
        <v>920</v>
      </c>
      <c r="G496" s="8">
        <v>8</v>
      </c>
      <c r="H496" s="9">
        <v>190</v>
      </c>
      <c r="I496" s="9">
        <f t="shared" si="23"/>
        <v>1520</v>
      </c>
      <c r="J496" s="6" t="s">
        <v>80</v>
      </c>
      <c r="K496" s="6" t="s">
        <v>81</v>
      </c>
      <c r="L496" s="6" t="s">
        <v>82</v>
      </c>
      <c r="M496" s="6" t="s">
        <v>126</v>
      </c>
      <c r="N496" s="6" t="s">
        <v>89</v>
      </c>
      <c r="O496" s="6" t="s">
        <v>1138</v>
      </c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>
        <v>1</v>
      </c>
      <c r="AP496" s="6"/>
      <c r="AQ496" s="6">
        <v>1</v>
      </c>
      <c r="AR496" s="6">
        <v>2</v>
      </c>
      <c r="AS496" s="6">
        <v>1</v>
      </c>
      <c r="AT496" s="6"/>
      <c r="AU496" s="6">
        <v>1</v>
      </c>
      <c r="AV496" s="6">
        <v>2</v>
      </c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</row>
    <row r="497" spans="1:126" ht="60" customHeight="1">
      <c r="A497" s="6" t="s">
        <v>77</v>
      </c>
      <c r="B497" s="6"/>
      <c r="C497" s="6" t="s">
        <v>1139</v>
      </c>
      <c r="D497" s="6" t="str">
        <f t="shared" si="21"/>
        <v>https://www.google.fr/search?q=ADIDAS+IF8512&amp;client=firefox-b&amp;tbm=isch&amp;source=lnms&amp;sa=X&amp;ved=0ahUKEwj59ILMoPnTAhXDDxoKHYTrBwYQ_AUIJigB&amp;biw=1920&amp;bih=1009</v>
      </c>
      <c r="E497" s="7" t="str">
        <f t="shared" si="22"/>
        <v>Google Images</v>
      </c>
      <c r="F497" s="6" t="s">
        <v>1140</v>
      </c>
      <c r="G497" s="8">
        <v>8</v>
      </c>
      <c r="H497" s="9">
        <v>100</v>
      </c>
      <c r="I497" s="9">
        <f t="shared" si="23"/>
        <v>800</v>
      </c>
      <c r="J497" s="6" t="s">
        <v>80</v>
      </c>
      <c r="K497" s="6" t="s">
        <v>81</v>
      </c>
      <c r="L497" s="6" t="s">
        <v>82</v>
      </c>
      <c r="M497" s="6" t="s">
        <v>1141</v>
      </c>
      <c r="N497" s="6" t="s">
        <v>94</v>
      </c>
      <c r="O497" s="6" t="s">
        <v>1142</v>
      </c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>
        <v>2</v>
      </c>
      <c r="AK497" s="6"/>
      <c r="AL497" s="6">
        <v>2</v>
      </c>
      <c r="AM497" s="6">
        <v>2</v>
      </c>
      <c r="AN497" s="6"/>
      <c r="AO497" s="6"/>
      <c r="AP497" s="6"/>
      <c r="AQ497" s="6">
        <v>2</v>
      </c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</row>
    <row r="498" spans="1:126" ht="60" customHeight="1">
      <c r="A498" s="6" t="s">
        <v>77</v>
      </c>
      <c r="B498" s="6"/>
      <c r="C498" s="6" t="s">
        <v>1143</v>
      </c>
      <c r="D498" s="6" t="str">
        <f t="shared" si="21"/>
        <v>https://www.google.fr/search?q=ADIDAS+JH9073&amp;client=firefox-b&amp;tbm=isch&amp;source=lnms&amp;sa=X&amp;ved=0ahUKEwj59ILMoPnTAhXDDxoKHYTrBwYQ_AUIJigB&amp;biw=1920&amp;bih=1009</v>
      </c>
      <c r="E498" s="7" t="str">
        <f t="shared" si="22"/>
        <v>Google Images</v>
      </c>
      <c r="F498" s="6" t="s">
        <v>256</v>
      </c>
      <c r="G498" s="8">
        <v>8</v>
      </c>
      <c r="H498" s="9">
        <v>180</v>
      </c>
      <c r="I498" s="9">
        <f t="shared" si="23"/>
        <v>1440</v>
      </c>
      <c r="J498" s="6" t="s">
        <v>80</v>
      </c>
      <c r="K498" s="6" t="s">
        <v>81</v>
      </c>
      <c r="L498" s="6" t="s">
        <v>82</v>
      </c>
      <c r="M498" s="6" t="s">
        <v>126</v>
      </c>
      <c r="N498" s="6" t="s">
        <v>89</v>
      </c>
      <c r="O498" s="6" t="s">
        <v>375</v>
      </c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>
        <v>1</v>
      </c>
      <c r="AR498" s="6">
        <v>1</v>
      </c>
      <c r="AS498" s="6">
        <v>2</v>
      </c>
      <c r="AT498" s="6"/>
      <c r="AU498" s="6"/>
      <c r="AV498" s="6">
        <v>1</v>
      </c>
      <c r="AW498" s="6"/>
      <c r="AX498" s="6"/>
      <c r="AY498" s="6"/>
      <c r="AZ498" s="6"/>
      <c r="BA498" s="6">
        <v>2</v>
      </c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>
        <v>1</v>
      </c>
      <c r="DT498" s="6"/>
      <c r="DU498" s="6"/>
      <c r="DV498" s="6"/>
    </row>
    <row r="499" spans="1:126" ht="60" customHeight="1">
      <c r="A499" s="6" t="s">
        <v>77</v>
      </c>
      <c r="B499" s="6"/>
      <c r="C499" s="6" t="s">
        <v>1144</v>
      </c>
      <c r="D499" s="6" t="str">
        <f t="shared" si="21"/>
        <v>https://www.google.fr/search?q=ADIDAS+IG8438&amp;client=firefox-b&amp;tbm=isch&amp;source=lnms&amp;sa=X&amp;ved=0ahUKEwj59ILMoPnTAhXDDxoKHYTrBwYQ_AUIJigB&amp;biw=1920&amp;bih=1009</v>
      </c>
      <c r="E499" s="7" t="str">
        <f t="shared" si="22"/>
        <v>Google Images</v>
      </c>
      <c r="F499" s="6" t="s">
        <v>1145</v>
      </c>
      <c r="G499" s="8">
        <v>8</v>
      </c>
      <c r="H499" s="9">
        <v>40</v>
      </c>
      <c r="I499" s="9">
        <f t="shared" si="23"/>
        <v>320</v>
      </c>
      <c r="J499" s="6" t="s">
        <v>80</v>
      </c>
      <c r="K499" s="6" t="s">
        <v>81</v>
      </c>
      <c r="L499" s="6" t="s">
        <v>129</v>
      </c>
      <c r="M499" s="6" t="s">
        <v>83</v>
      </c>
      <c r="N499" s="6" t="s">
        <v>327</v>
      </c>
      <c r="O499" s="6" t="s">
        <v>642</v>
      </c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>
        <v>2</v>
      </c>
      <c r="BN499" s="6"/>
      <c r="BO499" s="6"/>
      <c r="BP499" s="6"/>
      <c r="BQ499" s="6"/>
      <c r="BR499" s="6"/>
      <c r="BS499" s="6"/>
      <c r="BT499" s="6"/>
      <c r="BU499" s="6"/>
      <c r="BV499" s="6">
        <v>2</v>
      </c>
      <c r="BW499" s="6"/>
      <c r="BX499" s="6"/>
      <c r="BY499" s="6">
        <v>4</v>
      </c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</row>
    <row r="500" spans="1:126" ht="60" customHeight="1">
      <c r="A500" s="6" t="s">
        <v>77</v>
      </c>
      <c r="B500" s="6"/>
      <c r="C500" s="6" t="s">
        <v>1146</v>
      </c>
      <c r="D500" s="6" t="str">
        <f t="shared" si="21"/>
        <v>https://www.google.fr/search?q=ADIDAS+JQ8898&amp;client=firefox-b&amp;tbm=isch&amp;source=lnms&amp;sa=X&amp;ved=0ahUKEwj59ILMoPnTAhXDDxoKHYTrBwYQ_AUIJigB&amp;biw=1920&amp;bih=1009</v>
      </c>
      <c r="E500" s="7" t="str">
        <f t="shared" si="22"/>
        <v>Google Images</v>
      </c>
      <c r="F500" s="6" t="s">
        <v>1147</v>
      </c>
      <c r="G500" s="8">
        <v>8</v>
      </c>
      <c r="H500" s="9">
        <v>110</v>
      </c>
      <c r="I500" s="9">
        <f t="shared" si="23"/>
        <v>880</v>
      </c>
      <c r="J500" s="6" t="s">
        <v>80</v>
      </c>
      <c r="K500" s="6" t="s">
        <v>81</v>
      </c>
      <c r="L500" s="6" t="s">
        <v>82</v>
      </c>
      <c r="M500" s="6" t="s">
        <v>88</v>
      </c>
      <c r="N500" s="6" t="s">
        <v>89</v>
      </c>
      <c r="O500" s="6" t="s">
        <v>1148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>
        <v>1</v>
      </c>
      <c r="AS500" s="6">
        <v>2</v>
      </c>
      <c r="AT500" s="6"/>
      <c r="AU500" s="6"/>
      <c r="AV500" s="6">
        <v>2</v>
      </c>
      <c r="AW500" s="6"/>
      <c r="AX500" s="6">
        <v>1</v>
      </c>
      <c r="AY500" s="6"/>
      <c r="AZ500" s="6">
        <v>1</v>
      </c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>
        <v>1</v>
      </c>
      <c r="DU500" s="6"/>
      <c r="DV500" s="6"/>
    </row>
    <row r="501" spans="1:126" ht="60" customHeight="1">
      <c r="A501" s="6" t="s">
        <v>77</v>
      </c>
      <c r="B501" s="6"/>
      <c r="C501" s="6" t="s">
        <v>1149</v>
      </c>
      <c r="D501" s="6" t="str">
        <f t="shared" si="21"/>
        <v>https://www.google.fr/search?q=ADIDAS+IH2276&amp;client=firefox-b&amp;tbm=isch&amp;source=lnms&amp;sa=X&amp;ved=0ahUKEwj59ILMoPnTAhXDDxoKHYTrBwYQ_AUIJigB&amp;biw=1920&amp;bih=1009</v>
      </c>
      <c r="E501" s="7" t="str">
        <f t="shared" si="22"/>
        <v>Google Images</v>
      </c>
      <c r="F501" s="6" t="s">
        <v>1150</v>
      </c>
      <c r="G501" s="8">
        <v>8</v>
      </c>
      <c r="H501" s="9">
        <v>170</v>
      </c>
      <c r="I501" s="9">
        <f t="shared" si="23"/>
        <v>1360</v>
      </c>
      <c r="J501" s="6" t="s">
        <v>80</v>
      </c>
      <c r="K501" s="6" t="s">
        <v>81</v>
      </c>
      <c r="L501" s="6" t="s">
        <v>82</v>
      </c>
      <c r="M501" s="6" t="s">
        <v>88</v>
      </c>
      <c r="N501" s="6" t="s">
        <v>89</v>
      </c>
      <c r="O501" s="6" t="s">
        <v>108</v>
      </c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>
        <v>1</v>
      </c>
      <c r="AM501" s="6"/>
      <c r="AN501" s="6"/>
      <c r="AO501" s="6">
        <v>1</v>
      </c>
      <c r="AP501" s="6"/>
      <c r="AQ501" s="6"/>
      <c r="AR501" s="6"/>
      <c r="AS501" s="6"/>
      <c r="AT501" s="6"/>
      <c r="AU501" s="6"/>
      <c r="AV501" s="6">
        <v>2</v>
      </c>
      <c r="AW501" s="6"/>
      <c r="AX501" s="6">
        <v>2</v>
      </c>
      <c r="AY501" s="6"/>
      <c r="AZ501" s="6">
        <v>1</v>
      </c>
      <c r="BA501" s="6">
        <v>1</v>
      </c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</row>
    <row r="502" spans="1:126" ht="60" customHeight="1">
      <c r="A502" s="6" t="s">
        <v>77</v>
      </c>
      <c r="B502" s="6"/>
      <c r="C502" s="6" t="s">
        <v>1151</v>
      </c>
      <c r="D502" s="6" t="str">
        <f t="shared" si="21"/>
        <v>https://www.google.fr/search?q=ADIDAS+ID8636&amp;client=firefox-b&amp;tbm=isch&amp;source=lnms&amp;sa=X&amp;ved=0ahUKEwj59ILMoPnTAhXDDxoKHYTrBwYQ_AUIJigB&amp;biw=1920&amp;bih=1009</v>
      </c>
      <c r="E502" s="7" t="str">
        <f t="shared" si="22"/>
        <v>Google Images</v>
      </c>
      <c r="F502" s="6" t="s">
        <v>190</v>
      </c>
      <c r="G502" s="8">
        <v>8</v>
      </c>
      <c r="H502" s="9">
        <v>130</v>
      </c>
      <c r="I502" s="9">
        <f t="shared" si="23"/>
        <v>1040</v>
      </c>
      <c r="J502" s="6" t="s">
        <v>80</v>
      </c>
      <c r="K502" s="6" t="s">
        <v>81</v>
      </c>
      <c r="L502" s="6" t="s">
        <v>82</v>
      </c>
      <c r="M502" s="6" t="s">
        <v>119</v>
      </c>
      <c r="N502" s="6" t="s">
        <v>321</v>
      </c>
      <c r="O502" s="6" t="s">
        <v>1152</v>
      </c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>
        <v>8</v>
      </c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</row>
    <row r="503" spans="1:126" ht="60" customHeight="1">
      <c r="A503" s="6" t="s">
        <v>77</v>
      </c>
      <c r="B503" s="6"/>
      <c r="C503" s="6" t="s">
        <v>1153</v>
      </c>
      <c r="D503" s="6" t="str">
        <f t="shared" si="21"/>
        <v>https://www.google.fr/search?q=ADIDAS+IF1296&amp;client=firefox-b&amp;tbm=isch&amp;source=lnms&amp;sa=X&amp;ved=0ahUKEwj59ILMoPnTAhXDDxoKHYTrBwYQ_AUIJigB&amp;biw=1920&amp;bih=1009</v>
      </c>
      <c r="E503" s="7" t="str">
        <f t="shared" si="22"/>
        <v>Google Images</v>
      </c>
      <c r="F503" s="6" t="s">
        <v>1154</v>
      </c>
      <c r="G503" s="8">
        <v>8</v>
      </c>
      <c r="H503" s="9">
        <v>260</v>
      </c>
      <c r="I503" s="9">
        <f t="shared" si="23"/>
        <v>2080</v>
      </c>
      <c r="J503" s="6" t="s">
        <v>80</v>
      </c>
      <c r="K503" s="6" t="s">
        <v>81</v>
      </c>
      <c r="L503" s="6" t="s">
        <v>82</v>
      </c>
      <c r="M503" s="6" t="s">
        <v>111</v>
      </c>
      <c r="N503" s="6" t="s">
        <v>313</v>
      </c>
      <c r="O503" s="6" t="s">
        <v>138</v>
      </c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>
        <v>8</v>
      </c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</row>
    <row r="504" spans="1:126" ht="60" customHeight="1">
      <c r="A504" s="6" t="s">
        <v>77</v>
      </c>
      <c r="B504" s="6"/>
      <c r="C504" s="6" t="s">
        <v>1155</v>
      </c>
      <c r="D504" s="6" t="str">
        <f t="shared" si="21"/>
        <v>https://www.google.fr/search?q=ADIDAS+HQ9840&amp;client=firefox-b&amp;tbm=isch&amp;source=lnms&amp;sa=X&amp;ved=0ahUKEwj59ILMoPnTAhXDDxoKHYTrBwYQ_AUIJigB&amp;biw=1920&amp;bih=1009</v>
      </c>
      <c r="E504" s="7" t="str">
        <f t="shared" si="22"/>
        <v>Google Images</v>
      </c>
      <c r="F504" s="6" t="s">
        <v>1055</v>
      </c>
      <c r="G504" s="8">
        <v>8</v>
      </c>
      <c r="H504" s="9">
        <v>120</v>
      </c>
      <c r="I504" s="9">
        <f t="shared" si="23"/>
        <v>960</v>
      </c>
      <c r="J504" s="6" t="s">
        <v>80</v>
      </c>
      <c r="K504" s="6" t="s">
        <v>81</v>
      </c>
      <c r="L504" s="6" t="s">
        <v>82</v>
      </c>
      <c r="M504" s="6" t="s">
        <v>88</v>
      </c>
      <c r="N504" s="6" t="s">
        <v>89</v>
      </c>
      <c r="O504" s="6" t="s">
        <v>1156</v>
      </c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>
        <v>4</v>
      </c>
      <c r="AH504" s="6"/>
      <c r="AI504" s="6"/>
      <c r="AJ504" s="6"/>
      <c r="AK504" s="6"/>
      <c r="AL504" s="6"/>
      <c r="AM504" s="6"/>
      <c r="AN504" s="6">
        <v>4</v>
      </c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</row>
    <row r="505" spans="1:126" ht="60" customHeight="1">
      <c r="A505" s="6" t="s">
        <v>77</v>
      </c>
      <c r="B505" s="6"/>
      <c r="C505" s="6" t="s">
        <v>1157</v>
      </c>
      <c r="D505" s="6" t="str">
        <f t="shared" si="21"/>
        <v>https://www.google.fr/search?q=ADIDAS+JH6141&amp;client=firefox-b&amp;tbm=isch&amp;source=lnms&amp;sa=X&amp;ved=0ahUKEwj59ILMoPnTAhXDDxoKHYTrBwYQ_AUIJigB&amp;biw=1920&amp;bih=1009</v>
      </c>
      <c r="E505" s="7" t="str">
        <f t="shared" si="22"/>
        <v>Google Images</v>
      </c>
      <c r="F505" s="6" t="s">
        <v>1158</v>
      </c>
      <c r="G505" s="8">
        <v>8</v>
      </c>
      <c r="H505" s="9">
        <v>65</v>
      </c>
      <c r="I505" s="9">
        <f t="shared" si="23"/>
        <v>520</v>
      </c>
      <c r="J505" s="6" t="s">
        <v>80</v>
      </c>
      <c r="K505" s="6" t="s">
        <v>81</v>
      </c>
      <c r="L505" s="6" t="s">
        <v>82</v>
      </c>
      <c r="M505" s="6" t="s">
        <v>88</v>
      </c>
      <c r="N505" s="6" t="s">
        <v>89</v>
      </c>
      <c r="O505" s="6" t="s">
        <v>90</v>
      </c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>
        <v>8</v>
      </c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</row>
    <row r="506" spans="1:126" ht="60" customHeight="1">
      <c r="A506" s="6" t="s">
        <v>77</v>
      </c>
      <c r="B506" s="6"/>
      <c r="C506" s="6" t="s">
        <v>1159</v>
      </c>
      <c r="D506" s="6" t="str">
        <f t="shared" si="21"/>
        <v>https://www.google.fr/search?q=ADIDAS+JP6292&amp;client=firefox-b&amp;tbm=isch&amp;source=lnms&amp;sa=X&amp;ved=0ahUKEwj59ILMoPnTAhXDDxoKHYTrBwYQ_AUIJigB&amp;biw=1920&amp;bih=1009</v>
      </c>
      <c r="E506" s="7" t="str">
        <f t="shared" si="22"/>
        <v>Google Images</v>
      </c>
      <c r="F506" s="6" t="s">
        <v>1160</v>
      </c>
      <c r="G506" s="8">
        <v>8</v>
      </c>
      <c r="H506" s="9">
        <v>120</v>
      </c>
      <c r="I506" s="9">
        <f t="shared" si="23"/>
        <v>960</v>
      </c>
      <c r="J506" s="6" t="s">
        <v>80</v>
      </c>
      <c r="K506" s="6" t="s">
        <v>81</v>
      </c>
      <c r="L506" s="6" t="s">
        <v>82</v>
      </c>
      <c r="M506" s="6" t="s">
        <v>93</v>
      </c>
      <c r="N506" s="6" t="s">
        <v>94</v>
      </c>
      <c r="O506" s="6" t="s">
        <v>90</v>
      </c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>
        <v>1</v>
      </c>
      <c r="AP506" s="6">
        <v>7</v>
      </c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</row>
    <row r="507" spans="1:126" ht="60" customHeight="1">
      <c r="A507" s="6" t="s">
        <v>77</v>
      </c>
      <c r="B507" s="6"/>
      <c r="C507" s="6" t="s">
        <v>1161</v>
      </c>
      <c r="D507" s="6" t="str">
        <f t="shared" si="21"/>
        <v>https://www.google.fr/search?q=ADIDAS+JP7086&amp;client=firefox-b&amp;tbm=isch&amp;source=lnms&amp;sa=X&amp;ved=0ahUKEwj59ILMoPnTAhXDDxoKHYTrBwYQ_AUIJigB&amp;biw=1920&amp;bih=1009</v>
      </c>
      <c r="E507" s="7" t="str">
        <f t="shared" si="22"/>
        <v>Google Images</v>
      </c>
      <c r="F507" s="6" t="s">
        <v>1162</v>
      </c>
      <c r="G507" s="8">
        <v>8</v>
      </c>
      <c r="H507" s="9">
        <v>120</v>
      </c>
      <c r="I507" s="9">
        <f t="shared" si="23"/>
        <v>960</v>
      </c>
      <c r="J507" s="6" t="s">
        <v>80</v>
      </c>
      <c r="K507" s="6" t="s">
        <v>81</v>
      </c>
      <c r="L507" s="6" t="s">
        <v>82</v>
      </c>
      <c r="M507" s="6" t="s">
        <v>83</v>
      </c>
      <c r="N507" s="6" t="s">
        <v>89</v>
      </c>
      <c r="O507" s="6" t="s">
        <v>120</v>
      </c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>
        <v>7</v>
      </c>
      <c r="AN507" s="6"/>
      <c r="AO507" s="6"/>
      <c r="AP507" s="6"/>
      <c r="AQ507" s="6"/>
      <c r="AR507" s="6"/>
      <c r="AS507" s="6"/>
      <c r="AT507" s="6"/>
      <c r="AU507" s="6"/>
      <c r="AV507" s="6">
        <v>1</v>
      </c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</row>
    <row r="508" spans="1:126" ht="60" customHeight="1">
      <c r="A508" s="6" t="s">
        <v>77</v>
      </c>
      <c r="B508" s="6"/>
      <c r="C508" s="6" t="s">
        <v>1163</v>
      </c>
      <c r="D508" s="6" t="str">
        <f t="shared" si="21"/>
        <v>https://www.google.fr/search?q=ADIDAS+IF3208&amp;client=firefox-b&amp;tbm=isch&amp;source=lnms&amp;sa=X&amp;ved=0ahUKEwj59ILMoPnTAhXDDxoKHYTrBwYQ_AUIJigB&amp;biw=1920&amp;bih=1009</v>
      </c>
      <c r="E508" s="7" t="str">
        <f t="shared" si="22"/>
        <v>Google Images</v>
      </c>
      <c r="F508" s="6" t="s">
        <v>1164</v>
      </c>
      <c r="G508" s="8">
        <v>8</v>
      </c>
      <c r="H508" s="9">
        <v>260</v>
      </c>
      <c r="I508" s="9">
        <f t="shared" si="23"/>
        <v>2080</v>
      </c>
      <c r="J508" s="6" t="s">
        <v>80</v>
      </c>
      <c r="K508" s="6" t="s">
        <v>81</v>
      </c>
      <c r="L508" s="6" t="s">
        <v>82</v>
      </c>
      <c r="M508" s="6" t="s">
        <v>111</v>
      </c>
      <c r="N508" s="6" t="s">
        <v>313</v>
      </c>
      <c r="O508" s="6" t="s">
        <v>993</v>
      </c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>
        <v>1</v>
      </c>
      <c r="AO508" s="6">
        <v>1</v>
      </c>
      <c r="AP508" s="6">
        <v>2</v>
      </c>
      <c r="AQ508" s="6">
        <v>2</v>
      </c>
      <c r="AR508" s="6">
        <v>1</v>
      </c>
      <c r="AS508" s="6">
        <v>1</v>
      </c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</row>
    <row r="509" spans="1:126" ht="60" customHeight="1">
      <c r="A509" s="6" t="s">
        <v>77</v>
      </c>
      <c r="B509" s="6"/>
      <c r="C509" s="6" t="s">
        <v>1165</v>
      </c>
      <c r="D509" s="6" t="str">
        <f t="shared" si="21"/>
        <v>https://www.google.fr/search?q=ADIDAS+IF5246&amp;client=firefox-b&amp;tbm=isch&amp;source=lnms&amp;sa=X&amp;ved=0ahUKEwj59ILMoPnTAhXDDxoKHYTrBwYQ_AUIJigB&amp;biw=1920&amp;bih=1009</v>
      </c>
      <c r="E509" s="7" t="str">
        <f t="shared" si="22"/>
        <v>Google Images</v>
      </c>
      <c r="F509" s="6" t="s">
        <v>1166</v>
      </c>
      <c r="G509" s="8">
        <v>8</v>
      </c>
      <c r="H509" s="9">
        <v>70</v>
      </c>
      <c r="I509" s="9">
        <f t="shared" si="23"/>
        <v>560</v>
      </c>
      <c r="J509" s="6" t="s">
        <v>80</v>
      </c>
      <c r="K509" s="6" t="s">
        <v>81</v>
      </c>
      <c r="L509" s="6" t="s">
        <v>82</v>
      </c>
      <c r="M509" s="6" t="s">
        <v>88</v>
      </c>
      <c r="N509" s="6" t="s">
        <v>112</v>
      </c>
      <c r="O509" s="6" t="s">
        <v>90</v>
      </c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>
        <v>1</v>
      </c>
      <c r="CF509" s="6"/>
      <c r="CG509" s="6"/>
      <c r="CH509" s="6">
        <v>2</v>
      </c>
      <c r="CI509" s="6"/>
      <c r="CJ509" s="6"/>
      <c r="CK509" s="6">
        <v>2</v>
      </c>
      <c r="CL509" s="6"/>
      <c r="CM509" s="6"/>
      <c r="CN509" s="6"/>
      <c r="CO509" s="6">
        <v>2</v>
      </c>
      <c r="CP509" s="6"/>
      <c r="CQ509" s="6"/>
      <c r="CR509" s="6">
        <v>1</v>
      </c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</row>
    <row r="510" spans="1:126" ht="60" customHeight="1">
      <c r="A510" s="6" t="s">
        <v>77</v>
      </c>
      <c r="B510" s="6"/>
      <c r="C510" s="6" t="s">
        <v>1167</v>
      </c>
      <c r="D510" s="6" t="str">
        <f t="shared" si="21"/>
        <v>https://www.google.fr/search?q=ADIDAS+JQ2185&amp;client=firefox-b&amp;tbm=isch&amp;source=lnms&amp;sa=X&amp;ved=0ahUKEwj59ILMoPnTAhXDDxoKHYTrBwYQ_AUIJigB&amp;biw=1920&amp;bih=1009</v>
      </c>
      <c r="E510" s="7" t="str">
        <f t="shared" si="22"/>
        <v>Google Images</v>
      </c>
      <c r="F510" s="6" t="s">
        <v>1168</v>
      </c>
      <c r="G510" s="8">
        <v>8</v>
      </c>
      <c r="H510" s="9">
        <v>40</v>
      </c>
      <c r="I510" s="9">
        <f t="shared" si="23"/>
        <v>320</v>
      </c>
      <c r="J510" s="6" t="s">
        <v>80</v>
      </c>
      <c r="K510" s="6" t="s">
        <v>81</v>
      </c>
      <c r="L510" s="6" t="s">
        <v>82</v>
      </c>
      <c r="M510" s="6" t="s">
        <v>126</v>
      </c>
      <c r="N510" s="6" t="s">
        <v>112</v>
      </c>
      <c r="O510" s="6" t="s">
        <v>1169</v>
      </c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>
        <v>1</v>
      </c>
      <c r="CD510" s="6"/>
      <c r="CE510" s="6">
        <v>2</v>
      </c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>
        <v>5</v>
      </c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</row>
    <row r="511" spans="1:126" ht="60" customHeight="1">
      <c r="A511" s="6" t="s">
        <v>77</v>
      </c>
      <c r="B511" s="6"/>
      <c r="C511" s="6" t="s">
        <v>1170</v>
      </c>
      <c r="D511" s="6" t="str">
        <f t="shared" si="21"/>
        <v>https://www.google.fr/search?q=ADIDAS+H06320&amp;client=firefox-b&amp;tbm=isch&amp;source=lnms&amp;sa=X&amp;ved=0ahUKEwj59ILMoPnTAhXDDxoKHYTrBwYQ_AUIJigB&amp;biw=1920&amp;bih=1009</v>
      </c>
      <c r="E511" s="7" t="str">
        <f t="shared" si="22"/>
        <v>Google Images</v>
      </c>
      <c r="F511" s="6" t="s">
        <v>1171</v>
      </c>
      <c r="G511" s="8">
        <v>8</v>
      </c>
      <c r="H511" s="9">
        <v>38</v>
      </c>
      <c r="I511" s="9">
        <f t="shared" si="23"/>
        <v>304</v>
      </c>
      <c r="J511" s="6" t="s">
        <v>80</v>
      </c>
      <c r="K511" s="6" t="s">
        <v>81</v>
      </c>
      <c r="L511" s="6" t="s">
        <v>129</v>
      </c>
      <c r="M511" s="6" t="s">
        <v>93</v>
      </c>
      <c r="N511" s="6" t="s">
        <v>112</v>
      </c>
      <c r="O511" s="6" t="s">
        <v>90</v>
      </c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>
        <v>1</v>
      </c>
      <c r="CC511" s="6"/>
      <c r="CD511" s="6"/>
      <c r="CE511" s="6">
        <v>1</v>
      </c>
      <c r="CF511" s="6"/>
      <c r="CG511" s="6"/>
      <c r="CH511" s="6"/>
      <c r="CI511" s="6"/>
      <c r="CJ511" s="6">
        <v>3</v>
      </c>
      <c r="CK511" s="6"/>
      <c r="CL511" s="6"/>
      <c r="CM511" s="6"/>
      <c r="CN511" s="6"/>
      <c r="CO511" s="6">
        <v>1</v>
      </c>
      <c r="CP511" s="6"/>
      <c r="CQ511" s="6"/>
      <c r="CR511" s="6">
        <v>2</v>
      </c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</row>
    <row r="512" spans="1:126" ht="60" customHeight="1">
      <c r="A512" s="6" t="s">
        <v>77</v>
      </c>
      <c r="B512" s="6"/>
      <c r="C512" s="6" t="s">
        <v>1172</v>
      </c>
      <c r="D512" s="6" t="str">
        <f t="shared" si="21"/>
        <v>https://www.google.fr/search?q=ADIDAS+IF0694&amp;client=firefox-b&amp;tbm=isch&amp;source=lnms&amp;sa=X&amp;ved=0ahUKEwj59ILMoPnTAhXDDxoKHYTrBwYQ_AUIJigB&amp;biw=1920&amp;bih=1009</v>
      </c>
      <c r="E512" s="7" t="str">
        <f t="shared" si="22"/>
        <v>Google Images</v>
      </c>
      <c r="F512" s="6" t="s">
        <v>1173</v>
      </c>
      <c r="G512" s="8">
        <v>8</v>
      </c>
      <c r="H512" s="9">
        <v>100</v>
      </c>
      <c r="I512" s="9">
        <f t="shared" si="23"/>
        <v>800</v>
      </c>
      <c r="J512" s="6" t="s">
        <v>80</v>
      </c>
      <c r="K512" s="6" t="s">
        <v>81</v>
      </c>
      <c r="L512" s="6" t="s">
        <v>82</v>
      </c>
      <c r="M512" s="6" t="s">
        <v>111</v>
      </c>
      <c r="N512" s="6" t="s">
        <v>313</v>
      </c>
      <c r="O512" s="6" t="s">
        <v>493</v>
      </c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>
        <v>1</v>
      </c>
      <c r="AR512" s="6"/>
      <c r="AS512" s="6"/>
      <c r="AT512" s="6"/>
      <c r="AU512" s="6">
        <v>1</v>
      </c>
      <c r="AV512" s="6">
        <v>1</v>
      </c>
      <c r="AW512" s="6"/>
      <c r="AX512" s="6">
        <v>1</v>
      </c>
      <c r="AY512" s="6">
        <v>2</v>
      </c>
      <c r="AZ512" s="6">
        <v>1</v>
      </c>
      <c r="BA512" s="6">
        <v>1</v>
      </c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</row>
    <row r="513" spans="1:126" ht="60" customHeight="1">
      <c r="A513" s="6" t="s">
        <v>77</v>
      </c>
      <c r="B513" s="6"/>
      <c r="C513" s="6" t="s">
        <v>1174</v>
      </c>
      <c r="D513" s="6" t="str">
        <f t="shared" si="21"/>
        <v>https://www.google.fr/search?q=ADIDAS+HP4325&amp;client=firefox-b&amp;tbm=isch&amp;source=lnms&amp;sa=X&amp;ved=0ahUKEwj59ILMoPnTAhXDDxoKHYTrBwYQ_AUIJigB&amp;biw=1920&amp;bih=1009</v>
      </c>
      <c r="E513" s="7" t="str">
        <f t="shared" si="22"/>
        <v>Google Images</v>
      </c>
      <c r="F513" s="6" t="s">
        <v>1175</v>
      </c>
      <c r="G513" s="8">
        <v>8</v>
      </c>
      <c r="H513" s="9">
        <v>110</v>
      </c>
      <c r="I513" s="9">
        <f t="shared" si="23"/>
        <v>880</v>
      </c>
      <c r="J513" s="6" t="s">
        <v>80</v>
      </c>
      <c r="K513" s="6" t="s">
        <v>81</v>
      </c>
      <c r="L513" s="6" t="s">
        <v>82</v>
      </c>
      <c r="M513" s="6" t="s">
        <v>111</v>
      </c>
      <c r="N513" s="6" t="s">
        <v>112</v>
      </c>
      <c r="O513" s="6" t="s">
        <v>1176</v>
      </c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>
        <v>3</v>
      </c>
      <c r="CD513" s="6"/>
      <c r="CE513" s="6"/>
      <c r="CF513" s="6"/>
      <c r="CG513" s="6">
        <v>1</v>
      </c>
      <c r="CH513" s="6"/>
      <c r="CI513" s="6"/>
      <c r="CJ513" s="6"/>
      <c r="CK513" s="6"/>
      <c r="CL513" s="6"/>
      <c r="CM513" s="6">
        <v>2</v>
      </c>
      <c r="CN513" s="6"/>
      <c r="CO513" s="6">
        <v>1</v>
      </c>
      <c r="CP513" s="6"/>
      <c r="CQ513" s="6"/>
      <c r="CR513" s="6">
        <v>1</v>
      </c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</row>
    <row r="514" spans="1:126" ht="60" customHeight="1">
      <c r="A514" s="6" t="s">
        <v>77</v>
      </c>
      <c r="B514" s="6"/>
      <c r="C514" s="6" t="s">
        <v>1177</v>
      </c>
      <c r="D514" s="6" t="str">
        <f t="shared" ref="D514:D577" si="24">"https://www.google.fr/search?q="&amp;A514&amp;"+"&amp;C514&amp;"&amp;client=firefox-b&amp;tbm=isch&amp;source=lnms&amp;sa=X&amp;ved=0ahUKEwj59ILMoPnTAhXDDxoKHYTrBwYQ_AUIJigB&amp;biw=1920&amp;bih=1009"</f>
        <v>https://www.google.fr/search?q=ADIDAS+IH1069&amp;client=firefox-b&amp;tbm=isch&amp;source=lnms&amp;sa=X&amp;ved=0ahUKEwj59ILMoPnTAhXDDxoKHYTrBwYQ_AUIJigB&amp;biw=1920&amp;bih=1009</v>
      </c>
      <c r="E514" s="7" t="str">
        <f t="shared" ref="E514:E577" si="25">HYPERLINK(D514,"Google Images")</f>
        <v>Google Images</v>
      </c>
      <c r="F514" s="6" t="s">
        <v>1178</v>
      </c>
      <c r="G514" s="8">
        <v>8</v>
      </c>
      <c r="H514" s="9">
        <v>45</v>
      </c>
      <c r="I514" s="9">
        <f t="shared" ref="I514:I577" si="26">H514*G514</f>
        <v>360</v>
      </c>
      <c r="J514" s="6" t="s">
        <v>80</v>
      </c>
      <c r="K514" s="6" t="s">
        <v>81</v>
      </c>
      <c r="L514" s="6" t="s">
        <v>82</v>
      </c>
      <c r="M514" s="6" t="s">
        <v>93</v>
      </c>
      <c r="N514" s="6" t="s">
        <v>112</v>
      </c>
      <c r="O514" s="6" t="s">
        <v>120</v>
      </c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>
        <v>2</v>
      </c>
      <c r="CC514" s="6"/>
      <c r="CD514" s="6"/>
      <c r="CE514" s="6">
        <v>3</v>
      </c>
      <c r="CF514" s="6"/>
      <c r="CG514" s="6"/>
      <c r="CH514" s="6"/>
      <c r="CI514" s="6"/>
      <c r="CJ514" s="6">
        <v>2</v>
      </c>
      <c r="CK514" s="6"/>
      <c r="CL514" s="6"/>
      <c r="CM514" s="6">
        <v>1</v>
      </c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</row>
    <row r="515" spans="1:126" ht="60" customHeight="1">
      <c r="A515" s="6" t="s">
        <v>77</v>
      </c>
      <c r="B515" s="6"/>
      <c r="C515" s="6" t="s">
        <v>134</v>
      </c>
      <c r="D515" s="6" t="str">
        <f t="shared" si="24"/>
        <v>https://www.google.fr/search?q=ADIDAS+FY7973&amp;client=firefox-b&amp;tbm=isch&amp;source=lnms&amp;sa=X&amp;ved=0ahUKEwj59ILMoPnTAhXDDxoKHYTrBwYQ_AUIJigB&amp;biw=1920&amp;bih=1009</v>
      </c>
      <c r="E515" s="7" t="str">
        <f t="shared" si="25"/>
        <v>Google Images</v>
      </c>
      <c r="F515" s="6" t="s">
        <v>135</v>
      </c>
      <c r="G515" s="8">
        <v>7</v>
      </c>
      <c r="H515" s="9">
        <v>90</v>
      </c>
      <c r="I515" s="9">
        <f t="shared" si="26"/>
        <v>630</v>
      </c>
      <c r="J515" s="6" t="s">
        <v>80</v>
      </c>
      <c r="K515" s="6" t="s">
        <v>81</v>
      </c>
      <c r="L515" s="6" t="s">
        <v>82</v>
      </c>
      <c r="M515" s="6" t="s">
        <v>88</v>
      </c>
      <c r="N515" s="6" t="s">
        <v>84</v>
      </c>
      <c r="O515" s="6" t="s">
        <v>90</v>
      </c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>
        <v>5</v>
      </c>
      <c r="AH515" s="6">
        <v>1</v>
      </c>
      <c r="AI515" s="6"/>
      <c r="AJ515" s="6">
        <v>1</v>
      </c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</row>
    <row r="516" spans="1:126" ht="60" customHeight="1">
      <c r="A516" s="6" t="s">
        <v>77</v>
      </c>
      <c r="B516" s="6"/>
      <c r="C516" s="6" t="s">
        <v>207</v>
      </c>
      <c r="D516" s="6" t="str">
        <f t="shared" si="24"/>
        <v>https://www.google.fr/search?q=ADIDAS+S42625&amp;client=firefox-b&amp;tbm=isch&amp;source=lnms&amp;sa=X&amp;ved=0ahUKEwj59ILMoPnTAhXDDxoKHYTrBwYQ_AUIJigB&amp;biw=1920&amp;bih=1009</v>
      </c>
      <c r="E516" s="7" t="str">
        <f t="shared" si="25"/>
        <v>Google Images</v>
      </c>
      <c r="F516" s="6" t="s">
        <v>208</v>
      </c>
      <c r="G516" s="8">
        <v>7</v>
      </c>
      <c r="H516" s="9">
        <v>100</v>
      </c>
      <c r="I516" s="9">
        <f t="shared" si="26"/>
        <v>700</v>
      </c>
      <c r="J516" s="6" t="s">
        <v>80</v>
      </c>
      <c r="K516" s="6" t="s">
        <v>81</v>
      </c>
      <c r="L516" s="6" t="s">
        <v>82</v>
      </c>
      <c r="M516" s="6" t="s">
        <v>83</v>
      </c>
      <c r="N516" s="6" t="s">
        <v>94</v>
      </c>
      <c r="O516" s="6" t="s">
        <v>90</v>
      </c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>
        <v>2</v>
      </c>
      <c r="AH516" s="6"/>
      <c r="AI516" s="6"/>
      <c r="AJ516" s="6">
        <v>2</v>
      </c>
      <c r="AK516" s="6">
        <v>1</v>
      </c>
      <c r="AL516" s="6">
        <v>1</v>
      </c>
      <c r="AM516" s="6">
        <v>1</v>
      </c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</row>
    <row r="517" spans="1:126" ht="60" customHeight="1">
      <c r="A517" s="6" t="s">
        <v>77</v>
      </c>
      <c r="B517" s="6"/>
      <c r="C517" s="6" t="s">
        <v>267</v>
      </c>
      <c r="D517" s="6" t="str">
        <f t="shared" si="24"/>
        <v>https://www.google.fr/search?q=ADIDAS+JH7176&amp;client=firefox-b&amp;tbm=isch&amp;source=lnms&amp;sa=X&amp;ved=0ahUKEwj59ILMoPnTAhXDDxoKHYTrBwYQ_AUIJigB&amp;biw=1920&amp;bih=1009</v>
      </c>
      <c r="E517" s="7" t="str">
        <f t="shared" si="25"/>
        <v>Google Images</v>
      </c>
      <c r="F517" s="6" t="s">
        <v>268</v>
      </c>
      <c r="G517" s="8">
        <v>7</v>
      </c>
      <c r="H517" s="9">
        <v>60</v>
      </c>
      <c r="I517" s="9">
        <f t="shared" si="26"/>
        <v>420</v>
      </c>
      <c r="J517" s="6" t="s">
        <v>80</v>
      </c>
      <c r="K517" s="6" t="s">
        <v>81</v>
      </c>
      <c r="L517" s="6" t="s">
        <v>82</v>
      </c>
      <c r="M517" s="6" t="s">
        <v>93</v>
      </c>
      <c r="N517" s="6" t="s">
        <v>94</v>
      </c>
      <c r="O517" s="6" t="s">
        <v>90</v>
      </c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>
        <v>1</v>
      </c>
      <c r="AH517" s="6"/>
      <c r="AI517" s="6"/>
      <c r="AJ517" s="6"/>
      <c r="AK517" s="6">
        <v>1</v>
      </c>
      <c r="AL517" s="6"/>
      <c r="AM517" s="6">
        <v>3</v>
      </c>
      <c r="AN517" s="6"/>
      <c r="AO517" s="6">
        <v>1</v>
      </c>
      <c r="AP517" s="6"/>
      <c r="AQ517" s="6">
        <v>1</v>
      </c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</row>
    <row r="518" spans="1:126" ht="60" customHeight="1">
      <c r="A518" s="6" t="s">
        <v>77</v>
      </c>
      <c r="B518" s="6"/>
      <c r="C518" s="6" t="s">
        <v>1179</v>
      </c>
      <c r="D518" s="6" t="str">
        <f t="shared" si="24"/>
        <v>https://www.google.fr/search?q=ADIDAS+IF6429&amp;client=firefox-b&amp;tbm=isch&amp;source=lnms&amp;sa=X&amp;ved=0ahUKEwj59ILMoPnTAhXDDxoKHYTrBwYQ_AUIJigB&amp;biw=1920&amp;bih=1009</v>
      </c>
      <c r="E518" s="7" t="str">
        <f t="shared" si="25"/>
        <v>Google Images</v>
      </c>
      <c r="F518" s="6" t="s">
        <v>1180</v>
      </c>
      <c r="G518" s="8">
        <v>7</v>
      </c>
      <c r="H518" s="9">
        <v>75</v>
      </c>
      <c r="I518" s="9">
        <f t="shared" si="26"/>
        <v>525</v>
      </c>
      <c r="J518" s="6" t="s">
        <v>80</v>
      </c>
      <c r="K518" s="6" t="s">
        <v>81</v>
      </c>
      <c r="L518" s="6" t="s">
        <v>82</v>
      </c>
      <c r="M518" s="6" t="s">
        <v>111</v>
      </c>
      <c r="N518" s="6" t="s">
        <v>112</v>
      </c>
      <c r="O518" s="6" t="s">
        <v>465</v>
      </c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>
        <v>7</v>
      </c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</row>
    <row r="519" spans="1:126" ht="60" customHeight="1">
      <c r="A519" s="6" t="s">
        <v>77</v>
      </c>
      <c r="B519" s="6"/>
      <c r="C519" s="6" t="s">
        <v>1181</v>
      </c>
      <c r="D519" s="6" t="str">
        <f t="shared" si="24"/>
        <v>https://www.google.fr/search?q=ADIDAS+JP9670&amp;client=firefox-b&amp;tbm=isch&amp;source=lnms&amp;sa=X&amp;ved=0ahUKEwj59ILMoPnTAhXDDxoKHYTrBwYQ_AUIJigB&amp;biw=1920&amp;bih=1009</v>
      </c>
      <c r="E519" s="7" t="str">
        <f t="shared" si="25"/>
        <v>Google Images</v>
      </c>
      <c r="F519" s="6" t="s">
        <v>330</v>
      </c>
      <c r="G519" s="8">
        <v>7</v>
      </c>
      <c r="H519" s="9">
        <v>85</v>
      </c>
      <c r="I519" s="9">
        <f t="shared" si="26"/>
        <v>595</v>
      </c>
      <c r="J519" s="6" t="s">
        <v>80</v>
      </c>
      <c r="K519" s="6" t="s">
        <v>81</v>
      </c>
      <c r="L519" s="6" t="s">
        <v>82</v>
      </c>
      <c r="M519" s="6" t="s">
        <v>93</v>
      </c>
      <c r="N519" s="6" t="s">
        <v>94</v>
      </c>
      <c r="O519" s="6" t="s">
        <v>105</v>
      </c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>
        <v>2</v>
      </c>
      <c r="AK519" s="6">
        <v>4</v>
      </c>
      <c r="AL519" s="6">
        <v>1</v>
      </c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</row>
    <row r="520" spans="1:126" ht="60" customHeight="1">
      <c r="A520" s="6" t="s">
        <v>77</v>
      </c>
      <c r="B520" s="6"/>
      <c r="C520" s="6" t="s">
        <v>1182</v>
      </c>
      <c r="D520" s="6" t="str">
        <f t="shared" si="24"/>
        <v>https://www.google.fr/search?q=ADIDAS+IG6639&amp;client=firefox-b&amp;tbm=isch&amp;source=lnms&amp;sa=X&amp;ved=0ahUKEwj59ILMoPnTAhXDDxoKHYTrBwYQ_AUIJigB&amp;biw=1920&amp;bih=1009</v>
      </c>
      <c r="E520" s="7" t="str">
        <f t="shared" si="25"/>
        <v>Google Images</v>
      </c>
      <c r="F520" s="6" t="s">
        <v>1183</v>
      </c>
      <c r="G520" s="8">
        <v>7</v>
      </c>
      <c r="H520" s="9">
        <v>65</v>
      </c>
      <c r="I520" s="9">
        <f t="shared" si="26"/>
        <v>455</v>
      </c>
      <c r="J520" s="6" t="s">
        <v>80</v>
      </c>
      <c r="K520" s="6" t="s">
        <v>81</v>
      </c>
      <c r="L520" s="6" t="s">
        <v>82</v>
      </c>
      <c r="M520" s="6" t="s">
        <v>88</v>
      </c>
      <c r="N520" s="6" t="s">
        <v>84</v>
      </c>
      <c r="O520" s="6" t="s">
        <v>120</v>
      </c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>
        <v>1</v>
      </c>
      <c r="AI520" s="6"/>
      <c r="AJ520" s="6">
        <v>2</v>
      </c>
      <c r="AK520" s="6">
        <v>3</v>
      </c>
      <c r="AL520" s="6">
        <v>1</v>
      </c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</row>
    <row r="521" spans="1:126" ht="60" customHeight="1">
      <c r="A521" s="6" t="s">
        <v>77</v>
      </c>
      <c r="B521" s="6"/>
      <c r="C521" s="6" t="s">
        <v>1184</v>
      </c>
      <c r="D521" s="6" t="str">
        <f t="shared" si="24"/>
        <v>https://www.google.fr/search?q=ADIDAS+JS0279&amp;client=firefox-b&amp;tbm=isch&amp;source=lnms&amp;sa=X&amp;ved=0ahUKEwj59ILMoPnTAhXDDxoKHYTrBwYQ_AUIJigB&amp;biw=1920&amp;bih=1009</v>
      </c>
      <c r="E521" s="7" t="str">
        <f t="shared" si="25"/>
        <v>Google Images</v>
      </c>
      <c r="F521" s="6" t="s">
        <v>1185</v>
      </c>
      <c r="G521" s="8">
        <v>7</v>
      </c>
      <c r="H521" s="9">
        <v>120</v>
      </c>
      <c r="I521" s="9">
        <f t="shared" si="26"/>
        <v>840</v>
      </c>
      <c r="J521" s="6" t="s">
        <v>80</v>
      </c>
      <c r="K521" s="6" t="s">
        <v>81</v>
      </c>
      <c r="L521" s="6" t="s">
        <v>82</v>
      </c>
      <c r="M521" s="6" t="s">
        <v>83</v>
      </c>
      <c r="N521" s="6" t="s">
        <v>94</v>
      </c>
      <c r="O521" s="6" t="s">
        <v>90</v>
      </c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>
        <v>2</v>
      </c>
      <c r="AL521" s="6">
        <v>1</v>
      </c>
      <c r="AM521" s="6">
        <v>3</v>
      </c>
      <c r="AN521" s="6">
        <v>1</v>
      </c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</row>
    <row r="522" spans="1:126" ht="60" customHeight="1">
      <c r="A522" s="6" t="s">
        <v>77</v>
      </c>
      <c r="B522" s="6"/>
      <c r="C522" s="6" t="s">
        <v>1186</v>
      </c>
      <c r="D522" s="6" t="str">
        <f t="shared" si="24"/>
        <v>https://www.google.fr/search?q=ADIDAS+JR6359&amp;client=firefox-b&amp;tbm=isch&amp;source=lnms&amp;sa=X&amp;ved=0ahUKEwj59ILMoPnTAhXDDxoKHYTrBwYQ_AUIJigB&amp;biw=1920&amp;bih=1009</v>
      </c>
      <c r="E522" s="7" t="str">
        <f t="shared" si="25"/>
        <v>Google Images</v>
      </c>
      <c r="F522" s="6" t="s">
        <v>1187</v>
      </c>
      <c r="G522" s="8">
        <v>7</v>
      </c>
      <c r="H522" s="9">
        <v>250</v>
      </c>
      <c r="I522" s="9">
        <f t="shared" si="26"/>
        <v>1750</v>
      </c>
      <c r="J522" s="6" t="s">
        <v>80</v>
      </c>
      <c r="K522" s="6" t="s">
        <v>81</v>
      </c>
      <c r="L522" s="6" t="s">
        <v>82</v>
      </c>
      <c r="M522" s="6" t="s">
        <v>126</v>
      </c>
      <c r="N522" s="6" t="s">
        <v>94</v>
      </c>
      <c r="O522" s="6" t="s">
        <v>1112</v>
      </c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>
        <v>2</v>
      </c>
      <c r="AL522" s="6">
        <v>2</v>
      </c>
      <c r="AM522" s="6">
        <v>2</v>
      </c>
      <c r="AN522" s="6"/>
      <c r="AO522" s="6"/>
      <c r="AP522" s="6">
        <v>1</v>
      </c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</row>
    <row r="523" spans="1:126" ht="60" customHeight="1">
      <c r="A523" s="6" t="s">
        <v>77</v>
      </c>
      <c r="B523" s="6"/>
      <c r="C523" s="6" t="s">
        <v>1188</v>
      </c>
      <c r="D523" s="6" t="str">
        <f t="shared" si="24"/>
        <v>https://www.google.fr/search?q=ADIDAS+IH0907&amp;client=firefox-b&amp;tbm=isch&amp;source=lnms&amp;sa=X&amp;ved=0ahUKEwj59ILMoPnTAhXDDxoKHYTrBwYQ_AUIJigB&amp;biw=1920&amp;bih=1009</v>
      </c>
      <c r="E523" s="7" t="str">
        <f t="shared" si="25"/>
        <v>Google Images</v>
      </c>
      <c r="F523" s="6" t="s">
        <v>1189</v>
      </c>
      <c r="G523" s="8">
        <v>7</v>
      </c>
      <c r="H523" s="9">
        <v>65</v>
      </c>
      <c r="I523" s="9">
        <f t="shared" si="26"/>
        <v>455</v>
      </c>
      <c r="J523" s="6" t="s">
        <v>80</v>
      </c>
      <c r="K523" s="6" t="s">
        <v>81</v>
      </c>
      <c r="L523" s="6" t="s">
        <v>82</v>
      </c>
      <c r="M523" s="6" t="s">
        <v>93</v>
      </c>
      <c r="N523" s="6" t="s">
        <v>84</v>
      </c>
      <c r="O523" s="6" t="s">
        <v>1190</v>
      </c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>
        <v>1</v>
      </c>
      <c r="AI523" s="6"/>
      <c r="AJ523" s="6"/>
      <c r="AK523" s="6">
        <v>2</v>
      </c>
      <c r="AL523" s="6">
        <v>2</v>
      </c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>
        <v>2</v>
      </c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</row>
    <row r="524" spans="1:126" ht="60" customHeight="1">
      <c r="A524" s="6" t="s">
        <v>77</v>
      </c>
      <c r="B524" s="6"/>
      <c r="C524" s="6" t="s">
        <v>1191</v>
      </c>
      <c r="D524" s="6" t="str">
        <f t="shared" si="24"/>
        <v>https://www.google.fr/search?q=ADIDAS+ID2709&amp;client=firefox-b&amp;tbm=isch&amp;source=lnms&amp;sa=X&amp;ved=0ahUKEwj59ILMoPnTAhXDDxoKHYTrBwYQ_AUIJigB&amp;biw=1920&amp;bih=1009</v>
      </c>
      <c r="E524" s="7" t="str">
        <f t="shared" si="25"/>
        <v>Google Images</v>
      </c>
      <c r="F524" s="6" t="s">
        <v>1192</v>
      </c>
      <c r="G524" s="8">
        <v>7</v>
      </c>
      <c r="H524" s="9">
        <v>50</v>
      </c>
      <c r="I524" s="9">
        <f t="shared" si="26"/>
        <v>350</v>
      </c>
      <c r="J524" s="6" t="s">
        <v>80</v>
      </c>
      <c r="K524" s="6" t="s">
        <v>81</v>
      </c>
      <c r="L524" s="6" t="s">
        <v>82</v>
      </c>
      <c r="M524" s="6" t="s">
        <v>126</v>
      </c>
      <c r="N524" s="6" t="s">
        <v>94</v>
      </c>
      <c r="O524" s="6" t="s">
        <v>120</v>
      </c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>
        <v>1</v>
      </c>
      <c r="AK524" s="6">
        <v>1</v>
      </c>
      <c r="AL524" s="6">
        <v>1</v>
      </c>
      <c r="AM524" s="6">
        <v>1</v>
      </c>
      <c r="AN524" s="6">
        <v>1</v>
      </c>
      <c r="AO524" s="6">
        <v>1</v>
      </c>
      <c r="AP524" s="6">
        <v>1</v>
      </c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</row>
    <row r="525" spans="1:126" ht="60" customHeight="1">
      <c r="A525" s="6" t="s">
        <v>77</v>
      </c>
      <c r="B525" s="6"/>
      <c r="C525" s="6" t="s">
        <v>1193</v>
      </c>
      <c r="D525" s="6" t="str">
        <f t="shared" si="24"/>
        <v>https://www.google.fr/search?q=ADIDAS+IH2264&amp;client=firefox-b&amp;tbm=isch&amp;source=lnms&amp;sa=X&amp;ved=0ahUKEwj59ILMoPnTAhXDDxoKHYTrBwYQ_AUIJigB&amp;biw=1920&amp;bih=1009</v>
      </c>
      <c r="E525" s="7" t="str">
        <f t="shared" si="25"/>
        <v>Google Images</v>
      </c>
      <c r="F525" s="6" t="s">
        <v>1194</v>
      </c>
      <c r="G525" s="8">
        <v>7</v>
      </c>
      <c r="H525" s="9">
        <v>150</v>
      </c>
      <c r="I525" s="9">
        <f t="shared" si="26"/>
        <v>1050</v>
      </c>
      <c r="J525" s="6" t="s">
        <v>80</v>
      </c>
      <c r="K525" s="6" t="s">
        <v>81</v>
      </c>
      <c r="L525" s="6" t="s">
        <v>82</v>
      </c>
      <c r="M525" s="6" t="s">
        <v>594</v>
      </c>
      <c r="N525" s="6" t="s">
        <v>89</v>
      </c>
      <c r="O525" s="6" t="s">
        <v>90</v>
      </c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>
        <v>1</v>
      </c>
      <c r="AK525" s="6">
        <v>1</v>
      </c>
      <c r="AL525" s="6"/>
      <c r="AM525" s="6"/>
      <c r="AN525" s="6"/>
      <c r="AO525" s="6">
        <v>1</v>
      </c>
      <c r="AP525" s="6"/>
      <c r="AQ525" s="6">
        <v>1</v>
      </c>
      <c r="AR525" s="6"/>
      <c r="AS525" s="6"/>
      <c r="AT525" s="6"/>
      <c r="AU525" s="6"/>
      <c r="AV525" s="6"/>
      <c r="AW525" s="6"/>
      <c r="AX525" s="6"/>
      <c r="AY525" s="6"/>
      <c r="AZ525" s="6"/>
      <c r="BA525" s="6">
        <v>3</v>
      </c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</row>
    <row r="526" spans="1:126" ht="60" customHeight="1">
      <c r="A526" s="6" t="s">
        <v>77</v>
      </c>
      <c r="B526" s="6"/>
      <c r="C526" s="6" t="s">
        <v>1195</v>
      </c>
      <c r="D526" s="6" t="str">
        <f t="shared" si="24"/>
        <v>https://www.google.fr/search?q=ADIDAS+IE1238&amp;client=firefox-b&amp;tbm=isch&amp;source=lnms&amp;sa=X&amp;ved=0ahUKEwj59ILMoPnTAhXDDxoKHYTrBwYQ_AUIJigB&amp;biw=1920&amp;bih=1009</v>
      </c>
      <c r="E526" s="7" t="str">
        <f t="shared" si="25"/>
        <v>Google Images</v>
      </c>
      <c r="F526" s="6" t="s">
        <v>1100</v>
      </c>
      <c r="G526" s="8">
        <v>7</v>
      </c>
      <c r="H526" s="9">
        <v>90</v>
      </c>
      <c r="I526" s="9">
        <f t="shared" si="26"/>
        <v>630</v>
      </c>
      <c r="J526" s="6" t="s">
        <v>80</v>
      </c>
      <c r="K526" s="6" t="s">
        <v>81</v>
      </c>
      <c r="L526" s="6" t="s">
        <v>82</v>
      </c>
      <c r="M526" s="6" t="s">
        <v>111</v>
      </c>
      <c r="N526" s="6" t="s">
        <v>89</v>
      </c>
      <c r="O526" s="6" t="s">
        <v>120</v>
      </c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>
        <v>3</v>
      </c>
      <c r="AO526" s="6"/>
      <c r="AP526" s="6"/>
      <c r="AQ526" s="6"/>
      <c r="AR526" s="6">
        <v>1</v>
      </c>
      <c r="AS526" s="6">
        <v>1</v>
      </c>
      <c r="AT526" s="6"/>
      <c r="AU526" s="6"/>
      <c r="AV526" s="6">
        <v>1</v>
      </c>
      <c r="AW526" s="6"/>
      <c r="AX526" s="6"/>
      <c r="AY526" s="6"/>
      <c r="AZ526" s="6"/>
      <c r="BA526" s="6">
        <v>1</v>
      </c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</row>
    <row r="527" spans="1:126" ht="60" customHeight="1">
      <c r="A527" s="6" t="s">
        <v>77</v>
      </c>
      <c r="B527" s="6"/>
      <c r="C527" s="6" t="s">
        <v>1196</v>
      </c>
      <c r="D527" s="6" t="str">
        <f t="shared" si="24"/>
        <v>https://www.google.fr/search?q=ADIDAS+JR0433&amp;client=firefox-b&amp;tbm=isch&amp;source=lnms&amp;sa=X&amp;ved=0ahUKEwj59ILMoPnTAhXDDxoKHYTrBwYQ_AUIJigB&amp;biw=1920&amp;bih=1009</v>
      </c>
      <c r="E527" s="7" t="str">
        <f t="shared" si="25"/>
        <v>Google Images</v>
      </c>
      <c r="F527" s="6" t="s">
        <v>836</v>
      </c>
      <c r="G527" s="8">
        <v>7</v>
      </c>
      <c r="H527" s="9">
        <v>130</v>
      </c>
      <c r="I527" s="9">
        <f t="shared" si="26"/>
        <v>910</v>
      </c>
      <c r="J527" s="6" t="s">
        <v>80</v>
      </c>
      <c r="K527" s="6" t="s">
        <v>81</v>
      </c>
      <c r="L527" s="6" t="s">
        <v>82</v>
      </c>
      <c r="M527" s="6" t="s">
        <v>126</v>
      </c>
      <c r="N527" s="6" t="s">
        <v>89</v>
      </c>
      <c r="O527" s="6" t="s">
        <v>1197</v>
      </c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>
        <v>1</v>
      </c>
      <c r="AN527" s="6">
        <v>1</v>
      </c>
      <c r="AO527" s="6"/>
      <c r="AP527" s="6"/>
      <c r="AQ527" s="6"/>
      <c r="AR527" s="6"/>
      <c r="AS527" s="6"/>
      <c r="AT527" s="6"/>
      <c r="AU527" s="6">
        <v>1</v>
      </c>
      <c r="AV527" s="6"/>
      <c r="AW527" s="6"/>
      <c r="AX527" s="6">
        <v>1</v>
      </c>
      <c r="AY527" s="6">
        <v>2</v>
      </c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>
        <v>1</v>
      </c>
      <c r="DT527" s="6"/>
      <c r="DU527" s="6"/>
      <c r="DV527" s="6"/>
    </row>
    <row r="528" spans="1:126" ht="60" customHeight="1">
      <c r="A528" s="6" t="s">
        <v>77</v>
      </c>
      <c r="B528" s="6"/>
      <c r="C528" s="6" t="s">
        <v>1198</v>
      </c>
      <c r="D528" s="6" t="str">
        <f t="shared" si="24"/>
        <v>https://www.google.fr/search?q=ADIDAS+IE1240&amp;client=firefox-b&amp;tbm=isch&amp;source=lnms&amp;sa=X&amp;ved=0ahUKEwj59ILMoPnTAhXDDxoKHYTrBwYQ_AUIJigB&amp;biw=1920&amp;bih=1009</v>
      </c>
      <c r="E528" s="7" t="str">
        <f t="shared" si="25"/>
        <v>Google Images</v>
      </c>
      <c r="F528" s="6" t="s">
        <v>763</v>
      </c>
      <c r="G528" s="8">
        <v>7</v>
      </c>
      <c r="H528" s="9">
        <v>100</v>
      </c>
      <c r="I528" s="9">
        <f t="shared" si="26"/>
        <v>700</v>
      </c>
      <c r="J528" s="6" t="s">
        <v>80</v>
      </c>
      <c r="K528" s="6" t="s">
        <v>81</v>
      </c>
      <c r="L528" s="6" t="s">
        <v>82</v>
      </c>
      <c r="M528" s="6" t="s">
        <v>111</v>
      </c>
      <c r="N528" s="6" t="s">
        <v>89</v>
      </c>
      <c r="O528" s="6" t="s">
        <v>264</v>
      </c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>
        <v>1</v>
      </c>
      <c r="AO528" s="6"/>
      <c r="AP528" s="6"/>
      <c r="AQ528" s="6"/>
      <c r="AR528" s="6">
        <v>1</v>
      </c>
      <c r="AS528" s="6"/>
      <c r="AT528" s="6"/>
      <c r="AU528" s="6">
        <v>2</v>
      </c>
      <c r="AV528" s="6"/>
      <c r="AW528" s="6"/>
      <c r="AX528" s="6"/>
      <c r="AY528" s="6">
        <v>1</v>
      </c>
      <c r="AZ528" s="6">
        <v>2</v>
      </c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</row>
    <row r="529" spans="1:126" ht="60" customHeight="1">
      <c r="A529" s="6" t="s">
        <v>77</v>
      </c>
      <c r="B529" s="6"/>
      <c r="C529" s="6" t="s">
        <v>1199</v>
      </c>
      <c r="D529" s="6" t="str">
        <f t="shared" si="24"/>
        <v>https://www.google.fr/search?q=ADIDAS+HN6595&amp;client=firefox-b&amp;tbm=isch&amp;source=lnms&amp;sa=X&amp;ved=0ahUKEwj59ILMoPnTAhXDDxoKHYTrBwYQ_AUIJigB&amp;biw=1920&amp;bih=1009</v>
      </c>
      <c r="E529" s="7" t="str">
        <f t="shared" si="25"/>
        <v>Google Images</v>
      </c>
      <c r="F529" s="6" t="s">
        <v>1200</v>
      </c>
      <c r="G529" s="8">
        <v>7</v>
      </c>
      <c r="H529" s="9">
        <v>75</v>
      </c>
      <c r="I529" s="9">
        <f t="shared" si="26"/>
        <v>525</v>
      </c>
      <c r="J529" s="6" t="s">
        <v>312</v>
      </c>
      <c r="K529" s="6" t="s">
        <v>81</v>
      </c>
      <c r="L529" s="6" t="s">
        <v>82</v>
      </c>
      <c r="M529" s="6" t="s">
        <v>126</v>
      </c>
      <c r="N529" s="6" t="s">
        <v>321</v>
      </c>
      <c r="O529" s="6" t="s">
        <v>1201</v>
      </c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>
        <v>1</v>
      </c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>
        <v>6</v>
      </c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</row>
    <row r="530" spans="1:126" ht="60" customHeight="1">
      <c r="A530" s="6" t="s">
        <v>77</v>
      </c>
      <c r="B530" s="6"/>
      <c r="C530" s="6" t="s">
        <v>1202</v>
      </c>
      <c r="D530" s="6" t="str">
        <f t="shared" si="24"/>
        <v>https://www.google.fr/search?q=ADIDAS+FY7756&amp;client=firefox-b&amp;tbm=isch&amp;source=lnms&amp;sa=X&amp;ved=0ahUKEwj59ILMoPnTAhXDDxoKHYTrBwYQ_AUIJigB&amp;biw=1920&amp;bih=1009</v>
      </c>
      <c r="E530" s="7" t="str">
        <f t="shared" si="25"/>
        <v>Google Images</v>
      </c>
      <c r="F530" s="6" t="s">
        <v>451</v>
      </c>
      <c r="G530" s="8">
        <v>7</v>
      </c>
      <c r="H530" s="9">
        <v>120</v>
      </c>
      <c r="I530" s="9">
        <f t="shared" si="26"/>
        <v>840</v>
      </c>
      <c r="J530" s="6" t="s">
        <v>80</v>
      </c>
      <c r="K530" s="6" t="s">
        <v>81</v>
      </c>
      <c r="L530" s="6" t="s">
        <v>82</v>
      </c>
      <c r="M530" s="6" t="s">
        <v>88</v>
      </c>
      <c r="N530" s="6" t="s">
        <v>89</v>
      </c>
      <c r="O530" s="6" t="s">
        <v>90</v>
      </c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>
        <v>2</v>
      </c>
      <c r="AQ530" s="6"/>
      <c r="AR530" s="6"/>
      <c r="AS530" s="6">
        <v>1</v>
      </c>
      <c r="AT530" s="6"/>
      <c r="AU530" s="6"/>
      <c r="AV530" s="6">
        <v>1</v>
      </c>
      <c r="AW530" s="6"/>
      <c r="AX530" s="6">
        <v>1</v>
      </c>
      <c r="AY530" s="6">
        <v>2</v>
      </c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</row>
    <row r="531" spans="1:126" ht="60" customHeight="1">
      <c r="A531" s="6" t="s">
        <v>77</v>
      </c>
      <c r="B531" s="6"/>
      <c r="C531" s="6" t="s">
        <v>1203</v>
      </c>
      <c r="D531" s="6" t="str">
        <f t="shared" si="24"/>
        <v>https://www.google.fr/search?q=ADIDAS+IG6142&amp;client=firefox-b&amp;tbm=isch&amp;source=lnms&amp;sa=X&amp;ved=0ahUKEwj59ILMoPnTAhXDDxoKHYTrBwYQ_AUIJigB&amp;biw=1920&amp;bih=1009</v>
      </c>
      <c r="E531" s="7" t="str">
        <f t="shared" si="25"/>
        <v>Google Images</v>
      </c>
      <c r="F531" s="6" t="s">
        <v>1058</v>
      </c>
      <c r="G531" s="8">
        <v>7</v>
      </c>
      <c r="H531" s="9">
        <v>140</v>
      </c>
      <c r="I531" s="9">
        <f t="shared" si="26"/>
        <v>980</v>
      </c>
      <c r="J531" s="6" t="s">
        <v>80</v>
      </c>
      <c r="K531" s="6" t="s">
        <v>81</v>
      </c>
      <c r="L531" s="6" t="s">
        <v>82</v>
      </c>
      <c r="M531" s="6" t="s">
        <v>88</v>
      </c>
      <c r="N531" s="6" t="s">
        <v>89</v>
      </c>
      <c r="O531" s="6" t="s">
        <v>416</v>
      </c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>
        <v>1</v>
      </c>
      <c r="AW531" s="6"/>
      <c r="AX531" s="6">
        <v>4</v>
      </c>
      <c r="AY531" s="6">
        <v>2</v>
      </c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</row>
    <row r="532" spans="1:126" ht="60" customHeight="1">
      <c r="A532" s="6" t="s">
        <v>77</v>
      </c>
      <c r="B532" s="6"/>
      <c r="C532" s="6" t="s">
        <v>1204</v>
      </c>
      <c r="D532" s="6" t="str">
        <f t="shared" si="24"/>
        <v>https://www.google.fr/search?q=ADIDAS+IF6406&amp;client=firefox-b&amp;tbm=isch&amp;source=lnms&amp;sa=X&amp;ved=0ahUKEwj59ILMoPnTAhXDDxoKHYTrBwYQ_AUIJigB&amp;biw=1920&amp;bih=1009</v>
      </c>
      <c r="E532" s="7" t="str">
        <f t="shared" si="25"/>
        <v>Google Images</v>
      </c>
      <c r="F532" s="6" t="s">
        <v>1205</v>
      </c>
      <c r="G532" s="8">
        <v>7</v>
      </c>
      <c r="H532" s="9">
        <v>60</v>
      </c>
      <c r="I532" s="9">
        <f t="shared" si="26"/>
        <v>420</v>
      </c>
      <c r="J532" s="6" t="s">
        <v>80</v>
      </c>
      <c r="K532" s="6" t="s">
        <v>81</v>
      </c>
      <c r="L532" s="6" t="s">
        <v>82</v>
      </c>
      <c r="M532" s="6" t="s">
        <v>111</v>
      </c>
      <c r="N532" s="6" t="s">
        <v>89</v>
      </c>
      <c r="O532" s="6" t="s">
        <v>1206</v>
      </c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>
        <v>2</v>
      </c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>
        <v>3</v>
      </c>
      <c r="AY532" s="6">
        <v>2</v>
      </c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</row>
    <row r="533" spans="1:126" ht="60" customHeight="1">
      <c r="A533" s="6" t="s">
        <v>77</v>
      </c>
      <c r="B533" s="6"/>
      <c r="C533" s="6" t="s">
        <v>1207</v>
      </c>
      <c r="D533" s="6" t="str">
        <f t="shared" si="24"/>
        <v>https://www.google.fr/search?q=ADIDAS+IH0919&amp;client=firefox-b&amp;tbm=isch&amp;source=lnms&amp;sa=X&amp;ved=0ahUKEwj59ILMoPnTAhXDDxoKHYTrBwYQ_AUIJigB&amp;biw=1920&amp;bih=1009</v>
      </c>
      <c r="E533" s="7" t="str">
        <f t="shared" si="25"/>
        <v>Google Images</v>
      </c>
      <c r="F533" s="6" t="s">
        <v>1208</v>
      </c>
      <c r="G533" s="8">
        <v>7</v>
      </c>
      <c r="H533" s="9">
        <v>100</v>
      </c>
      <c r="I533" s="9">
        <f t="shared" si="26"/>
        <v>700</v>
      </c>
      <c r="J533" s="6" t="s">
        <v>80</v>
      </c>
      <c r="K533" s="6" t="s">
        <v>81</v>
      </c>
      <c r="L533" s="6" t="s">
        <v>82</v>
      </c>
      <c r="M533" s="6" t="s">
        <v>111</v>
      </c>
      <c r="N533" s="6" t="s">
        <v>89</v>
      </c>
      <c r="O533" s="6" t="s">
        <v>194</v>
      </c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>
        <v>1</v>
      </c>
      <c r="AI533" s="6"/>
      <c r="AJ533" s="6"/>
      <c r="AK533" s="6"/>
      <c r="AL533" s="6"/>
      <c r="AM533" s="6"/>
      <c r="AN533" s="6"/>
      <c r="AO533" s="6"/>
      <c r="AP533" s="6">
        <v>1</v>
      </c>
      <c r="AQ533" s="6"/>
      <c r="AR533" s="6">
        <v>1</v>
      </c>
      <c r="AS533" s="6"/>
      <c r="AT533" s="6"/>
      <c r="AU533" s="6">
        <v>3</v>
      </c>
      <c r="AV533" s="6"/>
      <c r="AW533" s="6"/>
      <c r="AX533" s="6"/>
      <c r="AY533" s="6">
        <v>1</v>
      </c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</row>
    <row r="534" spans="1:126" ht="60" customHeight="1">
      <c r="A534" s="6" t="s">
        <v>77</v>
      </c>
      <c r="B534" s="6"/>
      <c r="C534" s="6" t="s">
        <v>1209</v>
      </c>
      <c r="D534" s="6" t="str">
        <f t="shared" si="24"/>
        <v>https://www.google.fr/search?q=ADIDAS+IE1263&amp;client=firefox-b&amp;tbm=isch&amp;source=lnms&amp;sa=X&amp;ved=0ahUKEwj59ILMoPnTAhXDDxoKHYTrBwYQ_AUIJigB&amp;biw=1920&amp;bih=1009</v>
      </c>
      <c r="E534" s="7" t="str">
        <f t="shared" si="25"/>
        <v>Google Images</v>
      </c>
      <c r="F534" s="6" t="s">
        <v>1210</v>
      </c>
      <c r="G534" s="8">
        <v>7</v>
      </c>
      <c r="H534" s="9">
        <v>90</v>
      </c>
      <c r="I534" s="9">
        <f t="shared" si="26"/>
        <v>630</v>
      </c>
      <c r="J534" s="6" t="s">
        <v>80</v>
      </c>
      <c r="K534" s="6" t="s">
        <v>81</v>
      </c>
      <c r="L534" s="6" t="s">
        <v>82</v>
      </c>
      <c r="M534" s="6" t="s">
        <v>111</v>
      </c>
      <c r="N534" s="6" t="s">
        <v>89</v>
      </c>
      <c r="O534" s="6" t="s">
        <v>264</v>
      </c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>
        <v>1</v>
      </c>
      <c r="AS534" s="6"/>
      <c r="AT534" s="6"/>
      <c r="AU534" s="6"/>
      <c r="AV534" s="6">
        <v>1</v>
      </c>
      <c r="AW534" s="6"/>
      <c r="AX534" s="6">
        <v>2</v>
      </c>
      <c r="AY534" s="6">
        <v>1</v>
      </c>
      <c r="AZ534" s="6">
        <v>1</v>
      </c>
      <c r="BA534" s="6">
        <v>1</v>
      </c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</row>
    <row r="535" spans="1:126" ht="60" customHeight="1">
      <c r="A535" s="6" t="s">
        <v>77</v>
      </c>
      <c r="B535" s="6"/>
      <c r="C535" s="6" t="s">
        <v>1211</v>
      </c>
      <c r="D535" s="6" t="str">
        <f t="shared" si="24"/>
        <v>https://www.google.fr/search?q=ADIDAS+IF6745&amp;client=firefox-b&amp;tbm=isch&amp;source=lnms&amp;sa=X&amp;ved=0ahUKEwj59ILMoPnTAhXDDxoKHYTrBwYQ_AUIJigB&amp;biw=1920&amp;bih=1009</v>
      </c>
      <c r="E535" s="7" t="str">
        <f t="shared" si="25"/>
        <v>Google Images</v>
      </c>
      <c r="F535" s="6" t="s">
        <v>848</v>
      </c>
      <c r="G535" s="8">
        <v>7</v>
      </c>
      <c r="H535" s="9">
        <v>130</v>
      </c>
      <c r="I535" s="9">
        <f t="shared" si="26"/>
        <v>910</v>
      </c>
      <c r="J535" s="6" t="s">
        <v>80</v>
      </c>
      <c r="K535" s="6" t="s">
        <v>81</v>
      </c>
      <c r="L535" s="6" t="s">
        <v>82</v>
      </c>
      <c r="M535" s="6" t="s">
        <v>126</v>
      </c>
      <c r="N535" s="6" t="s">
        <v>89</v>
      </c>
      <c r="O535" s="6" t="s">
        <v>90</v>
      </c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>
        <v>1</v>
      </c>
      <c r="AQ535" s="6"/>
      <c r="AR535" s="6"/>
      <c r="AS535" s="6"/>
      <c r="AT535" s="6"/>
      <c r="AU535" s="6">
        <v>2</v>
      </c>
      <c r="AV535" s="6">
        <v>3</v>
      </c>
      <c r="AW535" s="6"/>
      <c r="AX535" s="6"/>
      <c r="AY535" s="6"/>
      <c r="AZ535" s="6">
        <v>1</v>
      </c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</row>
    <row r="536" spans="1:126" ht="60" customHeight="1">
      <c r="A536" s="6" t="s">
        <v>77</v>
      </c>
      <c r="B536" s="6"/>
      <c r="C536" s="6" t="s">
        <v>1212</v>
      </c>
      <c r="D536" s="6" t="str">
        <f t="shared" si="24"/>
        <v>https://www.google.fr/search?q=ADIDAS+IF7171&amp;client=firefox-b&amp;tbm=isch&amp;source=lnms&amp;sa=X&amp;ved=0ahUKEwj59ILMoPnTAhXDDxoKHYTrBwYQ_AUIJigB&amp;biw=1920&amp;bih=1009</v>
      </c>
      <c r="E536" s="7" t="str">
        <f t="shared" si="25"/>
        <v>Google Images</v>
      </c>
      <c r="F536" s="6" t="s">
        <v>684</v>
      </c>
      <c r="G536" s="8">
        <v>7</v>
      </c>
      <c r="H536" s="9">
        <v>180</v>
      </c>
      <c r="I536" s="9">
        <f t="shared" si="26"/>
        <v>1260</v>
      </c>
      <c r="J536" s="6" t="s">
        <v>80</v>
      </c>
      <c r="K536" s="6" t="s">
        <v>81</v>
      </c>
      <c r="L536" s="6" t="s">
        <v>82</v>
      </c>
      <c r="M536" s="6" t="s">
        <v>88</v>
      </c>
      <c r="N536" s="6" t="s">
        <v>89</v>
      </c>
      <c r="O536" s="6" t="s">
        <v>597</v>
      </c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>
        <v>2</v>
      </c>
      <c r="AV536" s="6">
        <v>3</v>
      </c>
      <c r="AW536" s="6"/>
      <c r="AX536" s="6">
        <v>2</v>
      </c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</row>
    <row r="537" spans="1:126" ht="60" customHeight="1">
      <c r="A537" s="6" t="s">
        <v>77</v>
      </c>
      <c r="B537" s="6"/>
      <c r="C537" s="6" t="s">
        <v>1213</v>
      </c>
      <c r="D537" s="6" t="str">
        <f t="shared" si="24"/>
        <v>https://www.google.fr/search?q=ADIDAS+JS0384&amp;client=firefox-b&amp;tbm=isch&amp;source=lnms&amp;sa=X&amp;ved=0ahUKEwj59ILMoPnTAhXDDxoKHYTrBwYQ_AUIJigB&amp;biw=1920&amp;bih=1009</v>
      </c>
      <c r="E537" s="7" t="str">
        <f t="shared" si="25"/>
        <v>Google Images</v>
      </c>
      <c r="F537" s="6" t="s">
        <v>1214</v>
      </c>
      <c r="G537" s="8">
        <v>7</v>
      </c>
      <c r="H537" s="9">
        <v>100</v>
      </c>
      <c r="I537" s="9">
        <f t="shared" si="26"/>
        <v>700</v>
      </c>
      <c r="J537" s="6" t="s">
        <v>80</v>
      </c>
      <c r="K537" s="6" t="s">
        <v>81</v>
      </c>
      <c r="L537" s="6" t="s">
        <v>82</v>
      </c>
      <c r="M537" s="6" t="s">
        <v>111</v>
      </c>
      <c r="N537" s="6" t="s">
        <v>89</v>
      </c>
      <c r="O537" s="6" t="s">
        <v>116</v>
      </c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>
        <v>1</v>
      </c>
      <c r="AP537" s="6"/>
      <c r="AQ537" s="6"/>
      <c r="AR537" s="6"/>
      <c r="AS537" s="6"/>
      <c r="AT537" s="6"/>
      <c r="AU537" s="6">
        <v>1</v>
      </c>
      <c r="AV537" s="6"/>
      <c r="AW537" s="6"/>
      <c r="AX537" s="6">
        <v>4</v>
      </c>
      <c r="AY537" s="6"/>
      <c r="AZ537" s="6">
        <v>1</v>
      </c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</row>
    <row r="538" spans="1:126" ht="60" customHeight="1">
      <c r="A538" s="6" t="s">
        <v>77</v>
      </c>
      <c r="B538" s="6"/>
      <c r="C538" s="6" t="s">
        <v>1215</v>
      </c>
      <c r="D538" s="6" t="str">
        <f t="shared" si="24"/>
        <v>https://www.google.fr/search?q=ADIDAS+HQ4378&amp;client=firefox-b&amp;tbm=isch&amp;source=lnms&amp;sa=X&amp;ved=0ahUKEwj59ILMoPnTAhXDDxoKHYTrBwYQ_AUIJigB&amp;biw=1920&amp;bih=1009</v>
      </c>
      <c r="E538" s="7" t="str">
        <f t="shared" si="25"/>
        <v>Google Images</v>
      </c>
      <c r="F538" s="6" t="s">
        <v>1216</v>
      </c>
      <c r="G538" s="8">
        <v>7</v>
      </c>
      <c r="H538" s="9">
        <v>120</v>
      </c>
      <c r="I538" s="9">
        <f t="shared" si="26"/>
        <v>840</v>
      </c>
      <c r="J538" s="6" t="s">
        <v>80</v>
      </c>
      <c r="K538" s="6" t="s">
        <v>81</v>
      </c>
      <c r="L538" s="6" t="s">
        <v>82</v>
      </c>
      <c r="M538" s="6" t="s">
        <v>88</v>
      </c>
      <c r="N538" s="6" t="s">
        <v>321</v>
      </c>
      <c r="O538" s="6" t="s">
        <v>1217</v>
      </c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>
        <v>1</v>
      </c>
      <c r="AI538" s="6"/>
      <c r="AJ538" s="6">
        <v>1</v>
      </c>
      <c r="AK538" s="6">
        <v>1</v>
      </c>
      <c r="AL538" s="6">
        <v>4</v>
      </c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</row>
    <row r="539" spans="1:126" ht="60" customHeight="1">
      <c r="A539" s="6" t="s">
        <v>77</v>
      </c>
      <c r="B539" s="6"/>
      <c r="C539" s="6" t="s">
        <v>1218</v>
      </c>
      <c r="D539" s="6" t="str">
        <f t="shared" si="24"/>
        <v>https://www.google.fr/search?q=ADIDAS+ID3938&amp;client=firefox-b&amp;tbm=isch&amp;source=lnms&amp;sa=X&amp;ved=0ahUKEwj59ILMoPnTAhXDDxoKHYTrBwYQ_AUIJigB&amp;biw=1920&amp;bih=1009</v>
      </c>
      <c r="E539" s="7" t="str">
        <f t="shared" si="25"/>
        <v>Google Images</v>
      </c>
      <c r="F539" s="6" t="s">
        <v>813</v>
      </c>
      <c r="G539" s="8">
        <v>7</v>
      </c>
      <c r="H539" s="9">
        <v>120</v>
      </c>
      <c r="I539" s="9">
        <f t="shared" si="26"/>
        <v>840</v>
      </c>
      <c r="J539" s="6" t="s">
        <v>80</v>
      </c>
      <c r="K539" s="6" t="s">
        <v>81</v>
      </c>
      <c r="L539" s="6" t="s">
        <v>82</v>
      </c>
      <c r="M539" s="6" t="s">
        <v>83</v>
      </c>
      <c r="N539" s="6" t="s">
        <v>89</v>
      </c>
      <c r="O539" s="6" t="s">
        <v>120</v>
      </c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>
        <v>7</v>
      </c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</row>
    <row r="540" spans="1:126" ht="60" customHeight="1">
      <c r="A540" s="6" t="s">
        <v>77</v>
      </c>
      <c r="B540" s="6"/>
      <c r="C540" s="6" t="s">
        <v>1219</v>
      </c>
      <c r="D540" s="6" t="str">
        <f t="shared" si="24"/>
        <v>https://www.google.fr/search?q=ADIDAS+IF0534&amp;client=firefox-b&amp;tbm=isch&amp;source=lnms&amp;sa=X&amp;ved=0ahUKEwj59ILMoPnTAhXDDxoKHYTrBwYQ_AUIJigB&amp;biw=1920&amp;bih=1009</v>
      </c>
      <c r="E540" s="7" t="str">
        <f t="shared" si="25"/>
        <v>Google Images</v>
      </c>
      <c r="F540" s="6" t="s">
        <v>889</v>
      </c>
      <c r="G540" s="8">
        <v>7</v>
      </c>
      <c r="H540" s="9">
        <v>220</v>
      </c>
      <c r="I540" s="9">
        <f t="shared" si="26"/>
        <v>1540</v>
      </c>
      <c r="J540" s="6" t="s">
        <v>80</v>
      </c>
      <c r="K540" s="6" t="s">
        <v>81</v>
      </c>
      <c r="L540" s="6" t="s">
        <v>82</v>
      </c>
      <c r="M540" s="6" t="s">
        <v>890</v>
      </c>
      <c r="N540" s="6" t="s">
        <v>313</v>
      </c>
      <c r="O540" s="6" t="s">
        <v>1220</v>
      </c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>
        <v>1</v>
      </c>
      <c r="AV540" s="6">
        <v>1</v>
      </c>
      <c r="AW540" s="6"/>
      <c r="AX540" s="6">
        <v>1</v>
      </c>
      <c r="AY540" s="6"/>
      <c r="AZ540" s="6">
        <v>2</v>
      </c>
      <c r="BA540" s="6"/>
      <c r="BB540" s="6"/>
      <c r="BC540" s="6">
        <v>1</v>
      </c>
      <c r="BD540" s="6">
        <v>1</v>
      </c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</row>
    <row r="541" spans="1:126" ht="60" customHeight="1">
      <c r="A541" s="6" t="s">
        <v>77</v>
      </c>
      <c r="B541" s="6"/>
      <c r="C541" s="6" t="s">
        <v>1221</v>
      </c>
      <c r="D541" s="6" t="str">
        <f t="shared" si="24"/>
        <v>https://www.google.fr/search?q=ADIDAS+JI1230&amp;client=firefox-b&amp;tbm=isch&amp;source=lnms&amp;sa=X&amp;ved=0ahUKEwj59ILMoPnTAhXDDxoKHYTrBwYQ_AUIJigB&amp;biw=1920&amp;bih=1009</v>
      </c>
      <c r="E541" s="7" t="str">
        <f t="shared" si="25"/>
        <v>Google Images</v>
      </c>
      <c r="F541" s="6" t="s">
        <v>620</v>
      </c>
      <c r="G541" s="8">
        <v>7</v>
      </c>
      <c r="H541" s="9">
        <v>140</v>
      </c>
      <c r="I541" s="9">
        <f t="shared" si="26"/>
        <v>980</v>
      </c>
      <c r="J541" s="6" t="s">
        <v>80</v>
      </c>
      <c r="K541" s="6" t="s">
        <v>81</v>
      </c>
      <c r="L541" s="6" t="s">
        <v>82</v>
      </c>
      <c r="M541" s="6" t="s">
        <v>126</v>
      </c>
      <c r="N541" s="6" t="s">
        <v>94</v>
      </c>
      <c r="O541" s="6" t="s">
        <v>120</v>
      </c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>
        <v>7</v>
      </c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</row>
    <row r="542" spans="1:126" ht="60" customHeight="1">
      <c r="A542" s="6" t="s">
        <v>77</v>
      </c>
      <c r="B542" s="6"/>
      <c r="C542" s="6" t="s">
        <v>1222</v>
      </c>
      <c r="D542" s="6" t="str">
        <f t="shared" si="24"/>
        <v>https://www.google.fr/search?q=ADIDAS+JP7145&amp;client=firefox-b&amp;tbm=isch&amp;source=lnms&amp;sa=X&amp;ved=0ahUKEwj59ILMoPnTAhXDDxoKHYTrBwYQ_AUIJigB&amp;biw=1920&amp;bih=1009</v>
      </c>
      <c r="E542" s="7" t="str">
        <f t="shared" si="25"/>
        <v>Google Images</v>
      </c>
      <c r="F542" s="6" t="s">
        <v>1223</v>
      </c>
      <c r="G542" s="8">
        <v>7</v>
      </c>
      <c r="H542" s="9">
        <v>85</v>
      </c>
      <c r="I542" s="9">
        <f t="shared" si="26"/>
        <v>595</v>
      </c>
      <c r="J542" s="6" t="s">
        <v>80</v>
      </c>
      <c r="K542" s="6" t="s">
        <v>81</v>
      </c>
      <c r="L542" s="6" t="s">
        <v>82</v>
      </c>
      <c r="M542" s="6" t="s">
        <v>93</v>
      </c>
      <c r="N542" s="6" t="s">
        <v>94</v>
      </c>
      <c r="O542" s="6" t="s">
        <v>123</v>
      </c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>
        <v>1</v>
      </c>
      <c r="AI542" s="6"/>
      <c r="AJ542" s="6"/>
      <c r="AK542" s="6"/>
      <c r="AL542" s="6">
        <v>2</v>
      </c>
      <c r="AM542" s="6">
        <v>2</v>
      </c>
      <c r="AN542" s="6"/>
      <c r="AO542" s="6">
        <v>1</v>
      </c>
      <c r="AP542" s="6">
        <v>1</v>
      </c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</row>
    <row r="543" spans="1:126" ht="60" customHeight="1">
      <c r="A543" s="6" t="s">
        <v>77</v>
      </c>
      <c r="B543" s="6"/>
      <c r="C543" s="6" t="s">
        <v>1224</v>
      </c>
      <c r="D543" s="6" t="str">
        <f t="shared" si="24"/>
        <v>https://www.google.fr/search?q=ADIDAS+IF1367&amp;client=firefox-b&amp;tbm=isch&amp;source=lnms&amp;sa=X&amp;ved=0ahUKEwj59ILMoPnTAhXDDxoKHYTrBwYQ_AUIJigB&amp;biw=1920&amp;bih=1009</v>
      </c>
      <c r="E543" s="7" t="str">
        <f t="shared" si="25"/>
        <v>Google Images</v>
      </c>
      <c r="F543" s="6" t="s">
        <v>263</v>
      </c>
      <c r="G543" s="8">
        <v>7</v>
      </c>
      <c r="H543" s="9">
        <v>70</v>
      </c>
      <c r="I543" s="9">
        <f t="shared" si="26"/>
        <v>490</v>
      </c>
      <c r="J543" s="6" t="s">
        <v>80</v>
      </c>
      <c r="K543" s="6" t="s">
        <v>81</v>
      </c>
      <c r="L543" s="6" t="s">
        <v>82</v>
      </c>
      <c r="M543" s="6" t="s">
        <v>111</v>
      </c>
      <c r="N543" s="6" t="s">
        <v>112</v>
      </c>
      <c r="O543" s="6" t="s">
        <v>1225</v>
      </c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>
        <v>1</v>
      </c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>
        <v>2</v>
      </c>
      <c r="CS543" s="6"/>
      <c r="CT543" s="6">
        <v>2</v>
      </c>
      <c r="CU543" s="6"/>
      <c r="CV543" s="6"/>
      <c r="CW543" s="6"/>
      <c r="CX543" s="6"/>
      <c r="CY543" s="6">
        <v>2</v>
      </c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</row>
    <row r="544" spans="1:126" ht="60" customHeight="1">
      <c r="A544" s="6" t="s">
        <v>77</v>
      </c>
      <c r="B544" s="6"/>
      <c r="C544" s="6" t="s">
        <v>1226</v>
      </c>
      <c r="D544" s="6" t="str">
        <f t="shared" si="24"/>
        <v>https://www.google.fr/search?q=ADIDAS+IE6534&amp;client=firefox-b&amp;tbm=isch&amp;source=lnms&amp;sa=X&amp;ved=0ahUKEwj59ILMoPnTAhXDDxoKHYTrBwYQ_AUIJigB&amp;biw=1920&amp;bih=1009</v>
      </c>
      <c r="E544" s="7" t="str">
        <f t="shared" si="25"/>
        <v>Google Images</v>
      </c>
      <c r="F544" s="6" t="s">
        <v>1227</v>
      </c>
      <c r="G544" s="8">
        <v>7</v>
      </c>
      <c r="H544" s="9">
        <v>50</v>
      </c>
      <c r="I544" s="9">
        <f t="shared" si="26"/>
        <v>350</v>
      </c>
      <c r="J544" s="6" t="s">
        <v>80</v>
      </c>
      <c r="K544" s="6" t="s">
        <v>81</v>
      </c>
      <c r="L544" s="6" t="s">
        <v>82</v>
      </c>
      <c r="M544" s="6" t="s">
        <v>83</v>
      </c>
      <c r="N544" s="6" t="s">
        <v>327</v>
      </c>
      <c r="O544" s="6" t="s">
        <v>102</v>
      </c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>
        <v>1</v>
      </c>
      <c r="BO544" s="6"/>
      <c r="BP544" s="6"/>
      <c r="BQ544" s="6"/>
      <c r="BR544" s="6"/>
      <c r="BS544" s="6">
        <v>1</v>
      </c>
      <c r="BT544" s="6"/>
      <c r="BU544" s="6">
        <v>2</v>
      </c>
      <c r="BV544" s="6"/>
      <c r="BW544" s="6">
        <v>3</v>
      </c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</row>
    <row r="545" spans="1:126" ht="60" customHeight="1">
      <c r="A545" s="6" t="s">
        <v>77</v>
      </c>
      <c r="B545" s="6"/>
      <c r="C545" s="6" t="s">
        <v>1228</v>
      </c>
      <c r="D545" s="6" t="str">
        <f t="shared" si="24"/>
        <v>https://www.google.fr/search?q=ADIDAS+JR2506&amp;client=firefox-b&amp;tbm=isch&amp;source=lnms&amp;sa=X&amp;ved=0ahUKEwj59ILMoPnTAhXDDxoKHYTrBwYQ_AUIJigB&amp;biw=1920&amp;bih=1009</v>
      </c>
      <c r="E545" s="7" t="str">
        <f t="shared" si="25"/>
        <v>Google Images</v>
      </c>
      <c r="F545" s="6" t="s">
        <v>947</v>
      </c>
      <c r="G545" s="8">
        <v>7</v>
      </c>
      <c r="H545" s="9">
        <v>160</v>
      </c>
      <c r="I545" s="9">
        <f t="shared" si="26"/>
        <v>1120</v>
      </c>
      <c r="J545" s="6" t="s">
        <v>80</v>
      </c>
      <c r="K545" s="6" t="s">
        <v>81</v>
      </c>
      <c r="L545" s="6" t="s">
        <v>82</v>
      </c>
      <c r="M545" s="6" t="s">
        <v>88</v>
      </c>
      <c r="N545" s="6" t="s">
        <v>89</v>
      </c>
      <c r="O545" s="6" t="s">
        <v>1229</v>
      </c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>
        <v>1</v>
      </c>
      <c r="BG545" s="6"/>
      <c r="BH545" s="6"/>
      <c r="BI545" s="6"/>
      <c r="BJ545" s="6">
        <v>1</v>
      </c>
      <c r="BK545" s="6">
        <v>3</v>
      </c>
      <c r="BL545" s="6">
        <v>2</v>
      </c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</row>
    <row r="546" spans="1:126" ht="60" customHeight="1">
      <c r="A546" s="6" t="s">
        <v>77</v>
      </c>
      <c r="B546" s="6"/>
      <c r="C546" s="6" t="s">
        <v>1230</v>
      </c>
      <c r="D546" s="6" t="str">
        <f t="shared" si="24"/>
        <v>https://www.google.fr/search?q=ADIDAS+JQ9994&amp;client=firefox-b&amp;tbm=isch&amp;source=lnms&amp;sa=X&amp;ved=0ahUKEwj59ILMoPnTAhXDDxoKHYTrBwYQ_AUIJigB&amp;biw=1920&amp;bih=1009</v>
      </c>
      <c r="E546" s="7" t="str">
        <f t="shared" si="25"/>
        <v>Google Images</v>
      </c>
      <c r="F546" s="6" t="s">
        <v>1231</v>
      </c>
      <c r="G546" s="8">
        <v>7</v>
      </c>
      <c r="H546" s="9">
        <v>70</v>
      </c>
      <c r="I546" s="9">
        <f t="shared" si="26"/>
        <v>490</v>
      </c>
      <c r="J546" s="6" t="s">
        <v>80</v>
      </c>
      <c r="K546" s="6" t="s">
        <v>81</v>
      </c>
      <c r="L546" s="6" t="s">
        <v>82</v>
      </c>
      <c r="M546" s="6" t="s">
        <v>88</v>
      </c>
      <c r="N546" s="6" t="s">
        <v>89</v>
      </c>
      <c r="O546" s="6" t="s">
        <v>120</v>
      </c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>
        <v>7</v>
      </c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</row>
    <row r="547" spans="1:126" ht="60" customHeight="1">
      <c r="A547" s="6" t="s">
        <v>77</v>
      </c>
      <c r="B547" s="6"/>
      <c r="C547" s="6" t="s">
        <v>1232</v>
      </c>
      <c r="D547" s="6" t="str">
        <f t="shared" si="24"/>
        <v>https://www.google.fr/search?q=ADIDAS+IE3580&amp;client=firefox-b&amp;tbm=isch&amp;source=lnms&amp;sa=X&amp;ved=0ahUKEwj59ILMoPnTAhXDDxoKHYTrBwYQ_AUIJigB&amp;biw=1920&amp;bih=1009</v>
      </c>
      <c r="E547" s="7" t="str">
        <f t="shared" si="25"/>
        <v>Google Images</v>
      </c>
      <c r="F547" s="6" t="s">
        <v>1233</v>
      </c>
      <c r="G547" s="8">
        <v>7</v>
      </c>
      <c r="H547" s="9">
        <v>90</v>
      </c>
      <c r="I547" s="9">
        <f t="shared" si="26"/>
        <v>630</v>
      </c>
      <c r="J547" s="6" t="s">
        <v>80</v>
      </c>
      <c r="K547" s="6" t="s">
        <v>81</v>
      </c>
      <c r="L547" s="6" t="s">
        <v>82</v>
      </c>
      <c r="M547" s="6" t="s">
        <v>872</v>
      </c>
      <c r="N547" s="6" t="s">
        <v>313</v>
      </c>
      <c r="O547" s="6" t="s">
        <v>1234</v>
      </c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>
        <v>1</v>
      </c>
      <c r="AN547" s="6"/>
      <c r="AO547" s="6"/>
      <c r="AP547" s="6"/>
      <c r="AQ547" s="6"/>
      <c r="AR547" s="6">
        <v>2</v>
      </c>
      <c r="AS547" s="6"/>
      <c r="AT547" s="6"/>
      <c r="AU547" s="6"/>
      <c r="AV547" s="6"/>
      <c r="AW547" s="6"/>
      <c r="AX547" s="6"/>
      <c r="AY547" s="6">
        <v>4</v>
      </c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</row>
    <row r="548" spans="1:126" ht="60" customHeight="1">
      <c r="A548" s="6" t="s">
        <v>77</v>
      </c>
      <c r="B548" s="6"/>
      <c r="C548" s="6" t="s">
        <v>1235</v>
      </c>
      <c r="D548" s="6" t="str">
        <f t="shared" si="24"/>
        <v>https://www.google.fr/search?q=ADIDAS+H03131&amp;client=firefox-b&amp;tbm=isch&amp;source=lnms&amp;sa=X&amp;ved=0ahUKEwj59ILMoPnTAhXDDxoKHYTrBwYQ_AUIJigB&amp;biw=1920&amp;bih=1009</v>
      </c>
      <c r="E548" s="7" t="str">
        <f t="shared" si="25"/>
        <v>Google Images</v>
      </c>
      <c r="F548" s="6" t="s">
        <v>467</v>
      </c>
      <c r="G548" s="8">
        <v>7</v>
      </c>
      <c r="H548" s="9">
        <v>100</v>
      </c>
      <c r="I548" s="9">
        <f t="shared" si="26"/>
        <v>700</v>
      </c>
      <c r="J548" s="6" t="s">
        <v>80</v>
      </c>
      <c r="K548" s="6" t="s">
        <v>81</v>
      </c>
      <c r="L548" s="6" t="s">
        <v>82</v>
      </c>
      <c r="M548" s="6" t="s">
        <v>83</v>
      </c>
      <c r="N548" s="6" t="s">
        <v>84</v>
      </c>
      <c r="O548" s="6" t="s">
        <v>120</v>
      </c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>
        <v>7</v>
      </c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</row>
    <row r="549" spans="1:126" ht="60" customHeight="1">
      <c r="A549" s="6" t="s">
        <v>77</v>
      </c>
      <c r="B549" s="6"/>
      <c r="C549" s="6" t="s">
        <v>1236</v>
      </c>
      <c r="D549" s="6" t="str">
        <f t="shared" si="24"/>
        <v>https://www.google.fr/search?q=ADIDAS+GV9856&amp;client=firefox-b&amp;tbm=isch&amp;source=lnms&amp;sa=X&amp;ved=0ahUKEwj59ILMoPnTAhXDDxoKHYTrBwYQ_AUIJigB&amp;biw=1920&amp;bih=1009</v>
      </c>
      <c r="E549" s="7" t="str">
        <f t="shared" si="25"/>
        <v>Google Images</v>
      </c>
      <c r="F549" s="6" t="s">
        <v>1237</v>
      </c>
      <c r="G549" s="8">
        <v>7</v>
      </c>
      <c r="H549" s="9">
        <v>90</v>
      </c>
      <c r="I549" s="9">
        <f t="shared" si="26"/>
        <v>630</v>
      </c>
      <c r="J549" s="6" t="s">
        <v>80</v>
      </c>
      <c r="K549" s="6" t="s">
        <v>81</v>
      </c>
      <c r="L549" s="6" t="s">
        <v>82</v>
      </c>
      <c r="M549" s="6" t="s">
        <v>111</v>
      </c>
      <c r="N549" s="6" t="s">
        <v>313</v>
      </c>
      <c r="O549" s="6" t="s">
        <v>1064</v>
      </c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>
        <v>1</v>
      </c>
      <c r="AN549" s="6">
        <v>1</v>
      </c>
      <c r="AO549" s="6">
        <v>5</v>
      </c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</row>
    <row r="550" spans="1:126" ht="60" customHeight="1">
      <c r="A550" s="6" t="s">
        <v>77</v>
      </c>
      <c r="B550" s="6"/>
      <c r="C550" s="6" t="s">
        <v>1238</v>
      </c>
      <c r="D550" s="6" t="str">
        <f t="shared" si="24"/>
        <v>https://www.google.fr/search?q=ADIDAS+ID3762&amp;client=firefox-b&amp;tbm=isch&amp;source=lnms&amp;sa=X&amp;ved=0ahUKEwj59ILMoPnTAhXDDxoKHYTrBwYQ_AUIJigB&amp;biw=1920&amp;bih=1009</v>
      </c>
      <c r="E550" s="7" t="str">
        <f t="shared" si="25"/>
        <v>Google Images</v>
      </c>
      <c r="F550" s="6" t="s">
        <v>1239</v>
      </c>
      <c r="G550" s="8">
        <v>7</v>
      </c>
      <c r="H550" s="9">
        <v>95</v>
      </c>
      <c r="I550" s="9">
        <f t="shared" si="26"/>
        <v>665</v>
      </c>
      <c r="J550" s="6" t="s">
        <v>80</v>
      </c>
      <c r="K550" s="6" t="s">
        <v>81</v>
      </c>
      <c r="L550" s="6" t="s">
        <v>82</v>
      </c>
      <c r="M550" s="6" t="s">
        <v>111</v>
      </c>
      <c r="N550" s="6" t="s">
        <v>89</v>
      </c>
      <c r="O550" s="6" t="s">
        <v>116</v>
      </c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>
        <v>2</v>
      </c>
      <c r="AP550" s="6">
        <v>2</v>
      </c>
      <c r="AQ550" s="6"/>
      <c r="AR550" s="6"/>
      <c r="AS550" s="6">
        <v>1</v>
      </c>
      <c r="AT550" s="6"/>
      <c r="AU550" s="6"/>
      <c r="AV550" s="6"/>
      <c r="AW550" s="6"/>
      <c r="AX550" s="6">
        <v>2</v>
      </c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</row>
    <row r="551" spans="1:126" ht="60" customHeight="1">
      <c r="A551" s="6" t="s">
        <v>77</v>
      </c>
      <c r="B551" s="6"/>
      <c r="C551" s="6" t="s">
        <v>1240</v>
      </c>
      <c r="D551" s="6" t="str">
        <f t="shared" si="24"/>
        <v>https://www.google.fr/search?q=ADIDAS+IF0524&amp;client=firefox-b&amp;tbm=isch&amp;source=lnms&amp;sa=X&amp;ved=0ahUKEwj59ILMoPnTAhXDDxoKHYTrBwYQ_AUIJigB&amp;biw=1920&amp;bih=1009</v>
      </c>
      <c r="E551" s="7" t="str">
        <f t="shared" si="25"/>
        <v>Google Images</v>
      </c>
      <c r="F551" s="6" t="s">
        <v>1241</v>
      </c>
      <c r="G551" s="8">
        <v>7</v>
      </c>
      <c r="H551" s="9">
        <v>75</v>
      </c>
      <c r="I551" s="9">
        <f t="shared" si="26"/>
        <v>525</v>
      </c>
      <c r="J551" s="6" t="s">
        <v>80</v>
      </c>
      <c r="K551" s="6" t="s">
        <v>81</v>
      </c>
      <c r="L551" s="6" t="s">
        <v>82</v>
      </c>
      <c r="M551" s="6" t="s">
        <v>872</v>
      </c>
      <c r="N551" s="6" t="s">
        <v>112</v>
      </c>
      <c r="O551" s="6" t="s">
        <v>1242</v>
      </c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>
        <v>1</v>
      </c>
      <c r="CV551" s="6"/>
      <c r="CW551" s="6"/>
      <c r="CX551" s="6"/>
      <c r="CY551" s="6"/>
      <c r="CZ551" s="6"/>
      <c r="DA551" s="6"/>
      <c r="DB551" s="6">
        <v>5</v>
      </c>
      <c r="DC551" s="6"/>
      <c r="DD551" s="6"/>
      <c r="DE551" s="6"/>
      <c r="DF551" s="6">
        <v>1</v>
      </c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</row>
    <row r="552" spans="1:126" ht="60" customHeight="1">
      <c r="A552" s="6" t="s">
        <v>77</v>
      </c>
      <c r="B552" s="6"/>
      <c r="C552" s="6" t="s">
        <v>1243</v>
      </c>
      <c r="D552" s="6" t="str">
        <f t="shared" si="24"/>
        <v>https://www.google.fr/search?q=ADIDAS+IE6537&amp;client=firefox-b&amp;tbm=isch&amp;source=lnms&amp;sa=X&amp;ved=0ahUKEwj59ILMoPnTAhXDDxoKHYTrBwYQ_AUIJigB&amp;biw=1920&amp;bih=1009</v>
      </c>
      <c r="E552" s="7" t="str">
        <f t="shared" si="25"/>
        <v>Google Images</v>
      </c>
      <c r="F552" s="6" t="s">
        <v>1244</v>
      </c>
      <c r="G552" s="8">
        <v>7</v>
      </c>
      <c r="H552" s="9">
        <v>50</v>
      </c>
      <c r="I552" s="9">
        <f t="shared" si="26"/>
        <v>350</v>
      </c>
      <c r="J552" s="6" t="s">
        <v>80</v>
      </c>
      <c r="K552" s="6" t="s">
        <v>81</v>
      </c>
      <c r="L552" s="6" t="s">
        <v>82</v>
      </c>
      <c r="M552" s="6" t="s">
        <v>83</v>
      </c>
      <c r="N552" s="6" t="s">
        <v>327</v>
      </c>
      <c r="O552" s="6" t="s">
        <v>120</v>
      </c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>
        <v>1</v>
      </c>
      <c r="BO552" s="6"/>
      <c r="BP552" s="6"/>
      <c r="BQ552" s="6"/>
      <c r="BR552" s="6">
        <v>1</v>
      </c>
      <c r="BS552" s="6">
        <v>1</v>
      </c>
      <c r="BT552" s="6"/>
      <c r="BU552" s="6">
        <v>3</v>
      </c>
      <c r="BV552" s="6"/>
      <c r="BW552" s="6">
        <v>1</v>
      </c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</row>
    <row r="553" spans="1:126" ht="60" customHeight="1">
      <c r="A553" s="6" t="s">
        <v>77</v>
      </c>
      <c r="B553" s="6"/>
      <c r="C553" s="6" t="s">
        <v>1245</v>
      </c>
      <c r="D553" s="6" t="str">
        <f t="shared" si="24"/>
        <v>https://www.google.fr/search?q=ADIDAS+HP7396&amp;client=firefox-b&amp;tbm=isch&amp;source=lnms&amp;sa=X&amp;ved=0ahUKEwj59ILMoPnTAhXDDxoKHYTrBwYQ_AUIJigB&amp;biw=1920&amp;bih=1009</v>
      </c>
      <c r="E553" s="7" t="str">
        <f t="shared" si="25"/>
        <v>Google Images</v>
      </c>
      <c r="F553" s="6" t="s">
        <v>716</v>
      </c>
      <c r="G553" s="8">
        <v>7</v>
      </c>
      <c r="H553" s="9">
        <v>130</v>
      </c>
      <c r="I553" s="9">
        <f t="shared" si="26"/>
        <v>910</v>
      </c>
      <c r="J553" s="6" t="s">
        <v>80</v>
      </c>
      <c r="K553" s="6" t="s">
        <v>81</v>
      </c>
      <c r="L553" s="6" t="s">
        <v>82</v>
      </c>
      <c r="M553" s="6" t="s">
        <v>145</v>
      </c>
      <c r="N553" s="6" t="s">
        <v>89</v>
      </c>
      <c r="O553" s="6" t="s">
        <v>508</v>
      </c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>
        <v>4</v>
      </c>
      <c r="AW553" s="6"/>
      <c r="AX553" s="6">
        <v>3</v>
      </c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</row>
    <row r="554" spans="1:126" ht="60" customHeight="1">
      <c r="A554" s="6" t="s">
        <v>77</v>
      </c>
      <c r="B554" s="6"/>
      <c r="C554" s="6" t="s">
        <v>1246</v>
      </c>
      <c r="D554" s="6" t="str">
        <f t="shared" si="24"/>
        <v>https://www.google.fr/search?q=ADIDAS+GZ2445&amp;client=firefox-b&amp;tbm=isch&amp;source=lnms&amp;sa=X&amp;ved=0ahUKEwj59ILMoPnTAhXDDxoKHYTrBwYQ_AUIJigB&amp;biw=1920&amp;bih=1009</v>
      </c>
      <c r="E554" s="7" t="str">
        <f t="shared" si="25"/>
        <v>Google Images</v>
      </c>
      <c r="F554" s="6" t="s">
        <v>1247</v>
      </c>
      <c r="G554" s="8">
        <v>7</v>
      </c>
      <c r="H554" s="9">
        <v>60</v>
      </c>
      <c r="I554" s="9">
        <f t="shared" si="26"/>
        <v>420</v>
      </c>
      <c r="J554" s="6" t="s">
        <v>80</v>
      </c>
      <c r="K554" s="6" t="s">
        <v>81</v>
      </c>
      <c r="L554" s="6" t="s">
        <v>82</v>
      </c>
      <c r="M554" s="6" t="s">
        <v>111</v>
      </c>
      <c r="N554" s="6" t="s">
        <v>313</v>
      </c>
      <c r="O554" s="6" t="s">
        <v>1248</v>
      </c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>
        <v>1</v>
      </c>
      <c r="AN554" s="6"/>
      <c r="AO554" s="6">
        <v>3</v>
      </c>
      <c r="AP554" s="6">
        <v>1</v>
      </c>
      <c r="AQ554" s="6"/>
      <c r="AR554" s="6"/>
      <c r="AS554" s="6"/>
      <c r="AT554" s="6"/>
      <c r="AU554" s="6"/>
      <c r="AV554" s="6">
        <v>1</v>
      </c>
      <c r="AW554" s="6"/>
      <c r="AX554" s="6">
        <v>1</v>
      </c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</row>
    <row r="555" spans="1:126" ht="60" customHeight="1">
      <c r="A555" s="6" t="s">
        <v>77</v>
      </c>
      <c r="B555" s="6"/>
      <c r="C555" s="6" t="s">
        <v>173</v>
      </c>
      <c r="D555" s="6" t="str">
        <f t="shared" si="24"/>
        <v>https://www.google.fr/search?q=ADIDAS+JI3475&amp;client=firefox-b&amp;tbm=isch&amp;source=lnms&amp;sa=X&amp;ved=0ahUKEwj59ILMoPnTAhXDDxoKHYTrBwYQ_AUIJigB&amp;biw=1920&amp;bih=1009</v>
      </c>
      <c r="E555" s="7" t="str">
        <f t="shared" si="25"/>
        <v>Google Images</v>
      </c>
      <c r="F555" s="6" t="s">
        <v>174</v>
      </c>
      <c r="G555" s="8">
        <v>6</v>
      </c>
      <c r="H555" s="9">
        <v>50</v>
      </c>
      <c r="I555" s="9">
        <f t="shared" si="26"/>
        <v>300</v>
      </c>
      <c r="J555" s="6" t="s">
        <v>80</v>
      </c>
      <c r="K555" s="6" t="s">
        <v>81</v>
      </c>
      <c r="L555" s="6" t="s">
        <v>82</v>
      </c>
      <c r="M555" s="6" t="s">
        <v>88</v>
      </c>
      <c r="N555" s="6" t="s">
        <v>84</v>
      </c>
      <c r="O555" s="6" t="s">
        <v>120</v>
      </c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>
        <v>3</v>
      </c>
      <c r="AH555" s="6"/>
      <c r="AI555" s="6"/>
      <c r="AJ555" s="6"/>
      <c r="AK555" s="6">
        <v>1</v>
      </c>
      <c r="AL555" s="6"/>
      <c r="AM555" s="6">
        <v>1</v>
      </c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>
        <v>1</v>
      </c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</row>
    <row r="556" spans="1:126" ht="60" customHeight="1">
      <c r="A556" s="6" t="s">
        <v>77</v>
      </c>
      <c r="B556" s="6"/>
      <c r="C556" s="6" t="s">
        <v>209</v>
      </c>
      <c r="D556" s="6" t="str">
        <f t="shared" si="24"/>
        <v>https://www.google.fr/search?q=ADIDAS+IG3970&amp;client=firefox-b&amp;tbm=isch&amp;source=lnms&amp;sa=X&amp;ved=0ahUKEwj59ILMoPnTAhXDDxoKHYTrBwYQ_AUIJigB&amp;biw=1920&amp;bih=1009</v>
      </c>
      <c r="E556" s="7" t="str">
        <f t="shared" si="25"/>
        <v>Google Images</v>
      </c>
      <c r="F556" s="6" t="s">
        <v>210</v>
      </c>
      <c r="G556" s="8">
        <v>6</v>
      </c>
      <c r="H556" s="9">
        <v>150</v>
      </c>
      <c r="I556" s="9">
        <f t="shared" si="26"/>
        <v>900</v>
      </c>
      <c r="J556" s="6" t="s">
        <v>80</v>
      </c>
      <c r="K556" s="6" t="s">
        <v>81</v>
      </c>
      <c r="L556" s="6" t="s">
        <v>82</v>
      </c>
      <c r="M556" s="6" t="s">
        <v>211</v>
      </c>
      <c r="N556" s="6" t="s">
        <v>94</v>
      </c>
      <c r="O556" s="6" t="s">
        <v>90</v>
      </c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>
        <v>2</v>
      </c>
      <c r="AH556" s="6">
        <v>4</v>
      </c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</row>
    <row r="557" spans="1:126" ht="60" customHeight="1">
      <c r="A557" s="6" t="s">
        <v>77</v>
      </c>
      <c r="B557" s="6"/>
      <c r="C557" s="6" t="s">
        <v>269</v>
      </c>
      <c r="D557" s="6" t="str">
        <f t="shared" si="24"/>
        <v>https://www.google.fr/search?q=ADIDAS+IH5545&amp;client=firefox-b&amp;tbm=isch&amp;source=lnms&amp;sa=X&amp;ved=0ahUKEwj59ILMoPnTAhXDDxoKHYTrBwYQ_AUIJigB&amp;biw=1920&amp;bih=1009</v>
      </c>
      <c r="E557" s="7" t="str">
        <f t="shared" si="25"/>
        <v>Google Images</v>
      </c>
      <c r="F557" s="6" t="s">
        <v>270</v>
      </c>
      <c r="G557" s="8">
        <v>6</v>
      </c>
      <c r="H557" s="9">
        <v>70</v>
      </c>
      <c r="I557" s="9">
        <f t="shared" si="26"/>
        <v>420</v>
      </c>
      <c r="J557" s="6" t="s">
        <v>80</v>
      </c>
      <c r="K557" s="6" t="s">
        <v>81</v>
      </c>
      <c r="L557" s="6" t="s">
        <v>82</v>
      </c>
      <c r="M557" s="6" t="s">
        <v>229</v>
      </c>
      <c r="N557" s="6" t="s">
        <v>84</v>
      </c>
      <c r="O557" s="6" t="s">
        <v>90</v>
      </c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>
        <v>1</v>
      </c>
      <c r="AH557" s="6"/>
      <c r="AI557" s="6"/>
      <c r="AJ557" s="6">
        <v>2</v>
      </c>
      <c r="AK557" s="6">
        <v>2</v>
      </c>
      <c r="AL557" s="6">
        <v>1</v>
      </c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</row>
    <row r="558" spans="1:126" ht="60" customHeight="1">
      <c r="A558" s="6" t="s">
        <v>77</v>
      </c>
      <c r="B558" s="6"/>
      <c r="C558" s="6" t="s">
        <v>271</v>
      </c>
      <c r="D558" s="6" t="str">
        <f t="shared" si="24"/>
        <v>https://www.google.fr/search?q=ADIDAS+IE4042&amp;client=firefox-b&amp;tbm=isch&amp;source=lnms&amp;sa=X&amp;ved=0ahUKEwj59ILMoPnTAhXDDxoKHYTrBwYQ_AUIJigB&amp;biw=1920&amp;bih=1009</v>
      </c>
      <c r="E558" s="7" t="str">
        <f t="shared" si="25"/>
        <v>Google Images</v>
      </c>
      <c r="F558" s="6" t="s">
        <v>272</v>
      </c>
      <c r="G558" s="8">
        <v>6</v>
      </c>
      <c r="H558" s="9">
        <v>140</v>
      </c>
      <c r="I558" s="9">
        <f t="shared" si="26"/>
        <v>840</v>
      </c>
      <c r="J558" s="6" t="s">
        <v>80</v>
      </c>
      <c r="K558" s="6" t="s">
        <v>81</v>
      </c>
      <c r="L558" s="6" t="s">
        <v>82</v>
      </c>
      <c r="M558" s="6" t="s">
        <v>83</v>
      </c>
      <c r="N558" s="6" t="s">
        <v>89</v>
      </c>
      <c r="O558" s="6" t="s">
        <v>90</v>
      </c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>
        <v>1</v>
      </c>
      <c r="AH558" s="6">
        <v>3</v>
      </c>
      <c r="AI558" s="6"/>
      <c r="AJ558" s="6"/>
      <c r="AK558" s="6">
        <v>2</v>
      </c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</row>
    <row r="559" spans="1:126" ht="60" customHeight="1">
      <c r="A559" s="6" t="s">
        <v>77</v>
      </c>
      <c r="B559" s="6"/>
      <c r="C559" s="6" t="s">
        <v>1249</v>
      </c>
      <c r="D559" s="6" t="str">
        <f t="shared" si="24"/>
        <v>https://www.google.fr/search?q=ADIDAS+JH9801&amp;client=firefox-b&amp;tbm=isch&amp;source=lnms&amp;sa=X&amp;ved=0ahUKEwj59ILMoPnTAhXDDxoKHYTrBwYQ_AUIJigB&amp;biw=1920&amp;bih=1009</v>
      </c>
      <c r="E559" s="7" t="str">
        <f t="shared" si="25"/>
        <v>Google Images</v>
      </c>
      <c r="F559" s="6" t="s">
        <v>1250</v>
      </c>
      <c r="G559" s="8">
        <v>6</v>
      </c>
      <c r="H559" s="9">
        <v>110</v>
      </c>
      <c r="I559" s="9">
        <f t="shared" si="26"/>
        <v>660</v>
      </c>
      <c r="J559" s="6" t="s">
        <v>80</v>
      </c>
      <c r="K559" s="6" t="s">
        <v>81</v>
      </c>
      <c r="L559" s="6" t="s">
        <v>82</v>
      </c>
      <c r="M559" s="6" t="s">
        <v>83</v>
      </c>
      <c r="N559" s="6" t="s">
        <v>89</v>
      </c>
      <c r="O559" s="6" t="s">
        <v>120</v>
      </c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>
        <v>1</v>
      </c>
      <c r="AH559" s="6">
        <v>2</v>
      </c>
      <c r="AI559" s="6"/>
      <c r="AJ559" s="6"/>
      <c r="AK559" s="6">
        <v>3</v>
      </c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</row>
    <row r="560" spans="1:126" ht="60" customHeight="1">
      <c r="A560" s="6" t="s">
        <v>77</v>
      </c>
      <c r="B560" s="6"/>
      <c r="C560" s="6" t="s">
        <v>1251</v>
      </c>
      <c r="D560" s="6" t="str">
        <f t="shared" si="24"/>
        <v>https://www.google.fr/search?q=ADIDAS+IF9482&amp;client=firefox-b&amp;tbm=isch&amp;source=lnms&amp;sa=X&amp;ved=0ahUKEwj59ILMoPnTAhXDDxoKHYTrBwYQ_AUIJigB&amp;biw=1920&amp;bih=1009</v>
      </c>
      <c r="E560" s="7" t="str">
        <f t="shared" si="25"/>
        <v>Google Images</v>
      </c>
      <c r="F560" s="6" t="s">
        <v>565</v>
      </c>
      <c r="G560" s="8">
        <v>6</v>
      </c>
      <c r="H560" s="9">
        <v>65</v>
      </c>
      <c r="I560" s="9">
        <f t="shared" si="26"/>
        <v>390</v>
      </c>
      <c r="J560" s="6" t="s">
        <v>80</v>
      </c>
      <c r="K560" s="6" t="s">
        <v>81</v>
      </c>
      <c r="L560" s="6" t="s">
        <v>129</v>
      </c>
      <c r="M560" s="6" t="s">
        <v>83</v>
      </c>
      <c r="N560" s="6" t="s">
        <v>94</v>
      </c>
      <c r="O560" s="6" t="s">
        <v>1252</v>
      </c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>
        <v>2</v>
      </c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>
        <v>1</v>
      </c>
      <c r="DA560" s="6"/>
      <c r="DB560" s="6"/>
      <c r="DC560" s="6"/>
      <c r="DD560" s="6"/>
      <c r="DE560" s="6"/>
      <c r="DF560" s="6"/>
      <c r="DG560" s="6">
        <v>3</v>
      </c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</row>
    <row r="561" spans="1:126" ht="60" customHeight="1">
      <c r="A561" s="6" t="s">
        <v>77</v>
      </c>
      <c r="B561" s="6"/>
      <c r="C561" s="6" t="s">
        <v>1253</v>
      </c>
      <c r="D561" s="6" t="str">
        <f t="shared" si="24"/>
        <v>https://www.google.fr/search?q=ADIDAS+JS0646&amp;client=firefox-b&amp;tbm=isch&amp;source=lnms&amp;sa=X&amp;ved=0ahUKEwj59ILMoPnTAhXDDxoKHYTrBwYQ_AUIJigB&amp;biw=1920&amp;bih=1009</v>
      </c>
      <c r="E561" s="7" t="str">
        <f t="shared" si="25"/>
        <v>Google Images</v>
      </c>
      <c r="F561" s="6" t="s">
        <v>1147</v>
      </c>
      <c r="G561" s="8">
        <v>6</v>
      </c>
      <c r="H561" s="9">
        <v>130</v>
      </c>
      <c r="I561" s="9">
        <f t="shared" si="26"/>
        <v>780</v>
      </c>
      <c r="J561" s="6" t="s">
        <v>80</v>
      </c>
      <c r="K561" s="6" t="s">
        <v>81</v>
      </c>
      <c r="L561" s="6" t="s">
        <v>82</v>
      </c>
      <c r="M561" s="6" t="s">
        <v>88</v>
      </c>
      <c r="N561" s="6" t="s">
        <v>89</v>
      </c>
      <c r="O561" s="6" t="s">
        <v>120</v>
      </c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>
        <v>2</v>
      </c>
      <c r="AL561" s="6">
        <v>2</v>
      </c>
      <c r="AM561" s="6">
        <v>1</v>
      </c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>
        <v>1</v>
      </c>
      <c r="DU561" s="6"/>
      <c r="DV561" s="6"/>
    </row>
    <row r="562" spans="1:126" ht="60" customHeight="1">
      <c r="A562" s="6" t="s">
        <v>77</v>
      </c>
      <c r="B562" s="6"/>
      <c r="C562" s="6" t="s">
        <v>1254</v>
      </c>
      <c r="D562" s="6" t="str">
        <f t="shared" si="24"/>
        <v>https://www.google.fr/search?q=ADIDAS+IG8293&amp;client=firefox-b&amp;tbm=isch&amp;source=lnms&amp;sa=X&amp;ved=0ahUKEwj59ILMoPnTAhXDDxoKHYTrBwYQ_AUIJigB&amp;biw=1920&amp;bih=1009</v>
      </c>
      <c r="E562" s="7" t="str">
        <f t="shared" si="25"/>
        <v>Google Images</v>
      </c>
      <c r="F562" s="6" t="s">
        <v>1255</v>
      </c>
      <c r="G562" s="8">
        <v>6</v>
      </c>
      <c r="H562" s="9">
        <v>110</v>
      </c>
      <c r="I562" s="9">
        <f t="shared" si="26"/>
        <v>660</v>
      </c>
      <c r="J562" s="6" t="s">
        <v>80</v>
      </c>
      <c r="K562" s="6" t="s">
        <v>81</v>
      </c>
      <c r="L562" s="6" t="s">
        <v>82</v>
      </c>
      <c r="M562" s="6" t="s">
        <v>126</v>
      </c>
      <c r="N562" s="6" t="s">
        <v>94</v>
      </c>
      <c r="O562" s="6" t="s">
        <v>90</v>
      </c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>
        <v>1</v>
      </c>
      <c r="AI562" s="6"/>
      <c r="AJ562" s="6">
        <v>2</v>
      </c>
      <c r="AK562" s="6">
        <v>2</v>
      </c>
      <c r="AL562" s="6"/>
      <c r="AM562" s="6">
        <v>1</v>
      </c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</row>
    <row r="563" spans="1:126" ht="60" customHeight="1">
      <c r="A563" s="6" t="s">
        <v>77</v>
      </c>
      <c r="B563" s="6"/>
      <c r="C563" s="6" t="s">
        <v>1256</v>
      </c>
      <c r="D563" s="6" t="str">
        <f t="shared" si="24"/>
        <v>https://www.google.fr/search?q=ADIDAS+JI3978&amp;client=firefox-b&amp;tbm=isch&amp;source=lnms&amp;sa=X&amp;ved=0ahUKEwj59ILMoPnTAhXDDxoKHYTrBwYQ_AUIJigB&amp;biw=1920&amp;bih=1009</v>
      </c>
      <c r="E563" s="7" t="str">
        <f t="shared" si="25"/>
        <v>Google Images</v>
      </c>
      <c r="F563" s="6" t="s">
        <v>1257</v>
      </c>
      <c r="G563" s="8">
        <v>6</v>
      </c>
      <c r="H563" s="9">
        <v>60</v>
      </c>
      <c r="I563" s="9">
        <f t="shared" si="26"/>
        <v>360</v>
      </c>
      <c r="J563" s="6" t="s">
        <v>80</v>
      </c>
      <c r="K563" s="6" t="s">
        <v>81</v>
      </c>
      <c r="L563" s="6" t="s">
        <v>82</v>
      </c>
      <c r="M563" s="6" t="s">
        <v>126</v>
      </c>
      <c r="N563" s="6" t="s">
        <v>94</v>
      </c>
      <c r="O563" s="6" t="s">
        <v>960</v>
      </c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>
        <v>2</v>
      </c>
      <c r="AK563" s="6">
        <v>1</v>
      </c>
      <c r="AL563" s="6"/>
      <c r="AM563" s="6">
        <v>1</v>
      </c>
      <c r="AN563" s="6">
        <v>1</v>
      </c>
      <c r="AO563" s="6">
        <v>1</v>
      </c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</row>
    <row r="564" spans="1:126" ht="60" customHeight="1">
      <c r="A564" s="6" t="s">
        <v>77</v>
      </c>
      <c r="B564" s="6"/>
      <c r="C564" s="6" t="s">
        <v>1258</v>
      </c>
      <c r="D564" s="6" t="str">
        <f t="shared" si="24"/>
        <v>https://www.google.fr/search?q=ADIDAS+JR6356&amp;client=firefox-b&amp;tbm=isch&amp;source=lnms&amp;sa=X&amp;ved=0ahUKEwj59ILMoPnTAhXDDxoKHYTrBwYQ_AUIJigB&amp;biw=1920&amp;bih=1009</v>
      </c>
      <c r="E564" s="7" t="str">
        <f t="shared" si="25"/>
        <v>Google Images</v>
      </c>
      <c r="F564" s="6" t="s">
        <v>1187</v>
      </c>
      <c r="G564" s="8">
        <v>6</v>
      </c>
      <c r="H564" s="9">
        <v>250</v>
      </c>
      <c r="I564" s="9">
        <f t="shared" si="26"/>
        <v>1500</v>
      </c>
      <c r="J564" s="6" t="s">
        <v>80</v>
      </c>
      <c r="K564" s="6" t="s">
        <v>81</v>
      </c>
      <c r="L564" s="6" t="s">
        <v>82</v>
      </c>
      <c r="M564" s="6" t="s">
        <v>126</v>
      </c>
      <c r="N564" s="6" t="s">
        <v>94</v>
      </c>
      <c r="O564" s="6" t="s">
        <v>116</v>
      </c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>
        <v>1</v>
      </c>
      <c r="AI564" s="6"/>
      <c r="AJ564" s="6"/>
      <c r="AK564" s="6"/>
      <c r="AL564" s="6"/>
      <c r="AM564" s="6"/>
      <c r="AN564" s="6">
        <v>2</v>
      </c>
      <c r="AO564" s="6">
        <v>2</v>
      </c>
      <c r="AP564" s="6">
        <v>1</v>
      </c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</row>
    <row r="565" spans="1:126" ht="60" customHeight="1">
      <c r="A565" s="6" t="s">
        <v>77</v>
      </c>
      <c r="B565" s="6"/>
      <c r="C565" s="6" t="s">
        <v>1259</v>
      </c>
      <c r="D565" s="6" t="str">
        <f t="shared" si="24"/>
        <v>https://www.google.fr/search?q=ADIDAS+IH8364&amp;client=firefox-b&amp;tbm=isch&amp;source=lnms&amp;sa=X&amp;ved=0ahUKEwj59ILMoPnTAhXDDxoKHYTrBwYQ_AUIJigB&amp;biw=1920&amp;bih=1009</v>
      </c>
      <c r="E565" s="7" t="str">
        <f t="shared" si="25"/>
        <v>Google Images</v>
      </c>
      <c r="F565" s="6" t="s">
        <v>1260</v>
      </c>
      <c r="G565" s="8">
        <v>6</v>
      </c>
      <c r="H565" s="9">
        <v>120</v>
      </c>
      <c r="I565" s="9">
        <f t="shared" si="26"/>
        <v>720</v>
      </c>
      <c r="J565" s="6" t="s">
        <v>80</v>
      </c>
      <c r="K565" s="6" t="s">
        <v>81</v>
      </c>
      <c r="L565" s="6" t="s">
        <v>82</v>
      </c>
      <c r="M565" s="6" t="s">
        <v>145</v>
      </c>
      <c r="N565" s="6" t="s">
        <v>89</v>
      </c>
      <c r="O565" s="6" t="s">
        <v>120</v>
      </c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>
        <v>1</v>
      </c>
      <c r="AQ565" s="6"/>
      <c r="AR565" s="6"/>
      <c r="AS565" s="6"/>
      <c r="AT565" s="6"/>
      <c r="AU565" s="6">
        <v>3</v>
      </c>
      <c r="AV565" s="6"/>
      <c r="AW565" s="6"/>
      <c r="AX565" s="6"/>
      <c r="AY565" s="6">
        <v>2</v>
      </c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</row>
    <row r="566" spans="1:126" ht="60" customHeight="1">
      <c r="A566" s="6" t="s">
        <v>77</v>
      </c>
      <c r="B566" s="6"/>
      <c r="C566" s="6" t="s">
        <v>1261</v>
      </c>
      <c r="D566" s="6" t="str">
        <f t="shared" si="24"/>
        <v>https://www.google.fr/search?q=ADIDAS+ID3822&amp;client=firefox-b&amp;tbm=isch&amp;source=lnms&amp;sa=X&amp;ved=0ahUKEwj59ILMoPnTAhXDDxoKHYTrBwYQ_AUIJigB&amp;biw=1920&amp;bih=1009</v>
      </c>
      <c r="E566" s="7" t="str">
        <f t="shared" si="25"/>
        <v>Google Images</v>
      </c>
      <c r="F566" s="6" t="s">
        <v>220</v>
      </c>
      <c r="G566" s="8">
        <v>6</v>
      </c>
      <c r="H566" s="9">
        <v>100</v>
      </c>
      <c r="I566" s="9">
        <f t="shared" si="26"/>
        <v>600</v>
      </c>
      <c r="J566" s="6" t="s">
        <v>80</v>
      </c>
      <c r="K566" s="6" t="s">
        <v>81</v>
      </c>
      <c r="L566" s="6" t="s">
        <v>82</v>
      </c>
      <c r="M566" s="6" t="s">
        <v>111</v>
      </c>
      <c r="N566" s="6" t="s">
        <v>89</v>
      </c>
      <c r="O566" s="6" t="s">
        <v>90</v>
      </c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>
        <v>1</v>
      </c>
      <c r="AR566" s="6"/>
      <c r="AS566" s="6"/>
      <c r="AT566" s="6"/>
      <c r="AU566" s="6">
        <v>1</v>
      </c>
      <c r="AV566" s="6">
        <v>1</v>
      </c>
      <c r="AW566" s="6"/>
      <c r="AX566" s="6">
        <v>1</v>
      </c>
      <c r="AY566" s="6">
        <v>2</v>
      </c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</row>
    <row r="567" spans="1:126" ht="60" customHeight="1">
      <c r="A567" s="6" t="s">
        <v>77</v>
      </c>
      <c r="B567" s="6"/>
      <c r="C567" s="6" t="s">
        <v>1262</v>
      </c>
      <c r="D567" s="6" t="str">
        <f t="shared" si="24"/>
        <v>https://www.google.fr/search?q=ADIDAS+ID7690&amp;client=firefox-b&amp;tbm=isch&amp;source=lnms&amp;sa=X&amp;ved=0ahUKEwj59ILMoPnTAhXDDxoKHYTrBwYQ_AUIJigB&amp;biw=1920&amp;bih=1009</v>
      </c>
      <c r="E567" s="7" t="str">
        <f t="shared" si="25"/>
        <v>Google Images</v>
      </c>
      <c r="F567" s="6" t="s">
        <v>1263</v>
      </c>
      <c r="G567" s="8">
        <v>6</v>
      </c>
      <c r="H567" s="9">
        <v>170</v>
      </c>
      <c r="I567" s="9">
        <f t="shared" si="26"/>
        <v>1020</v>
      </c>
      <c r="J567" s="6" t="s">
        <v>80</v>
      </c>
      <c r="K567" s="6" t="s">
        <v>81</v>
      </c>
      <c r="L567" s="6" t="s">
        <v>82</v>
      </c>
      <c r="M567" s="6" t="s">
        <v>145</v>
      </c>
      <c r="N567" s="6" t="s">
        <v>89</v>
      </c>
      <c r="O567" s="6" t="s">
        <v>158</v>
      </c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>
        <v>2</v>
      </c>
      <c r="AN567" s="6"/>
      <c r="AO567" s="6"/>
      <c r="AP567" s="6"/>
      <c r="AQ567" s="6">
        <v>1</v>
      </c>
      <c r="AR567" s="6"/>
      <c r="AS567" s="6">
        <v>1</v>
      </c>
      <c r="AT567" s="6"/>
      <c r="AU567" s="6"/>
      <c r="AV567" s="6"/>
      <c r="AW567" s="6"/>
      <c r="AX567" s="6"/>
      <c r="AY567" s="6">
        <v>1</v>
      </c>
      <c r="AZ567" s="6"/>
      <c r="BA567" s="6">
        <v>1</v>
      </c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</row>
    <row r="568" spans="1:126" ht="60" customHeight="1">
      <c r="A568" s="6" t="s">
        <v>77</v>
      </c>
      <c r="B568" s="6"/>
      <c r="C568" s="6" t="s">
        <v>1264</v>
      </c>
      <c r="D568" s="6" t="str">
        <f t="shared" si="24"/>
        <v>https://www.google.fr/search?q=ADIDAS+JI4545&amp;client=firefox-b&amp;tbm=isch&amp;source=lnms&amp;sa=X&amp;ved=0ahUKEwj59ILMoPnTAhXDDxoKHYTrBwYQ_AUIJigB&amp;biw=1920&amp;bih=1009</v>
      </c>
      <c r="E568" s="7" t="str">
        <f t="shared" si="25"/>
        <v>Google Images</v>
      </c>
      <c r="F568" s="6" t="s">
        <v>701</v>
      </c>
      <c r="G568" s="8">
        <v>6</v>
      </c>
      <c r="H568" s="9">
        <v>85</v>
      </c>
      <c r="I568" s="9">
        <f t="shared" si="26"/>
        <v>510</v>
      </c>
      <c r="J568" s="6" t="s">
        <v>80</v>
      </c>
      <c r="K568" s="6" t="s">
        <v>81</v>
      </c>
      <c r="L568" s="6" t="s">
        <v>82</v>
      </c>
      <c r="M568" s="6" t="s">
        <v>93</v>
      </c>
      <c r="N568" s="6" t="s">
        <v>89</v>
      </c>
      <c r="O568" s="6" t="s">
        <v>120</v>
      </c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>
        <v>2</v>
      </c>
      <c r="AT568" s="6"/>
      <c r="AU568" s="6">
        <v>4</v>
      </c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</row>
    <row r="569" spans="1:126" ht="60" customHeight="1">
      <c r="A569" s="6" t="s">
        <v>77</v>
      </c>
      <c r="B569" s="6"/>
      <c r="C569" s="6" t="s">
        <v>1265</v>
      </c>
      <c r="D569" s="6" t="str">
        <f t="shared" si="24"/>
        <v>https://www.google.fr/search?q=ADIDAS+IE8181&amp;client=firefox-b&amp;tbm=isch&amp;source=lnms&amp;sa=X&amp;ved=0ahUKEwj59ILMoPnTAhXDDxoKHYTrBwYQ_AUIJigB&amp;biw=1920&amp;bih=1009</v>
      </c>
      <c r="E569" s="7" t="str">
        <f t="shared" si="25"/>
        <v>Google Images</v>
      </c>
      <c r="F569" s="6" t="s">
        <v>1266</v>
      </c>
      <c r="G569" s="8">
        <v>6</v>
      </c>
      <c r="H569" s="9">
        <v>110</v>
      </c>
      <c r="I569" s="9">
        <f t="shared" si="26"/>
        <v>660</v>
      </c>
      <c r="J569" s="6" t="s">
        <v>80</v>
      </c>
      <c r="K569" s="6" t="s">
        <v>81</v>
      </c>
      <c r="L569" s="6" t="s">
        <v>82</v>
      </c>
      <c r="M569" s="6" t="s">
        <v>126</v>
      </c>
      <c r="N569" s="6" t="s">
        <v>89</v>
      </c>
      <c r="O569" s="6" t="s">
        <v>299</v>
      </c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>
        <v>2</v>
      </c>
      <c r="AR569" s="6">
        <v>1</v>
      </c>
      <c r="AS569" s="6"/>
      <c r="AT569" s="6"/>
      <c r="AU569" s="6">
        <v>1</v>
      </c>
      <c r="AV569" s="6">
        <v>2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</row>
    <row r="570" spans="1:126" ht="60" customHeight="1">
      <c r="A570" s="6" t="s">
        <v>77</v>
      </c>
      <c r="B570" s="6"/>
      <c r="C570" s="6" t="s">
        <v>1267</v>
      </c>
      <c r="D570" s="6" t="str">
        <f t="shared" si="24"/>
        <v>https://www.google.fr/search?q=ADIDAS+JI1549&amp;client=firefox-b&amp;tbm=isch&amp;source=lnms&amp;sa=X&amp;ved=0ahUKEwj59ILMoPnTAhXDDxoKHYTrBwYQ_AUIJigB&amp;biw=1920&amp;bih=1009</v>
      </c>
      <c r="E570" s="7" t="str">
        <f t="shared" si="25"/>
        <v>Google Images</v>
      </c>
      <c r="F570" s="6" t="s">
        <v>433</v>
      </c>
      <c r="G570" s="8">
        <v>6</v>
      </c>
      <c r="H570" s="9">
        <v>120</v>
      </c>
      <c r="I570" s="9">
        <f t="shared" si="26"/>
        <v>720</v>
      </c>
      <c r="J570" s="6" t="s">
        <v>80</v>
      </c>
      <c r="K570" s="6" t="s">
        <v>81</v>
      </c>
      <c r="L570" s="6" t="s">
        <v>82</v>
      </c>
      <c r="M570" s="6" t="s">
        <v>88</v>
      </c>
      <c r="N570" s="6" t="s">
        <v>89</v>
      </c>
      <c r="O570" s="6" t="s">
        <v>1268</v>
      </c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>
        <v>1</v>
      </c>
      <c r="AV570" s="6"/>
      <c r="AW570" s="6"/>
      <c r="AX570" s="6">
        <v>3</v>
      </c>
      <c r="AY570" s="6"/>
      <c r="AZ570" s="6">
        <v>1</v>
      </c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>
        <v>1</v>
      </c>
      <c r="DT570" s="6"/>
      <c r="DU570" s="6"/>
      <c r="DV570" s="6"/>
    </row>
    <row r="571" spans="1:126" ht="60" customHeight="1">
      <c r="A571" s="6" t="s">
        <v>77</v>
      </c>
      <c r="B571" s="6"/>
      <c r="C571" s="6" t="s">
        <v>1269</v>
      </c>
      <c r="D571" s="6" t="str">
        <f t="shared" si="24"/>
        <v>https://www.google.fr/search?q=ADIDAS+JI1906&amp;client=firefox-b&amp;tbm=isch&amp;source=lnms&amp;sa=X&amp;ved=0ahUKEwj59ILMoPnTAhXDDxoKHYTrBwYQ_AUIJigB&amp;biw=1920&amp;bih=1009</v>
      </c>
      <c r="E571" s="7" t="str">
        <f t="shared" si="25"/>
        <v>Google Images</v>
      </c>
      <c r="F571" s="6" t="s">
        <v>1270</v>
      </c>
      <c r="G571" s="8">
        <v>6</v>
      </c>
      <c r="H571" s="9">
        <v>80</v>
      </c>
      <c r="I571" s="9">
        <f t="shared" si="26"/>
        <v>480</v>
      </c>
      <c r="J571" s="6" t="s">
        <v>80</v>
      </c>
      <c r="K571" s="6" t="s">
        <v>81</v>
      </c>
      <c r="L571" s="6" t="s">
        <v>82</v>
      </c>
      <c r="M571" s="6" t="s">
        <v>83</v>
      </c>
      <c r="N571" s="6" t="s">
        <v>89</v>
      </c>
      <c r="O571" s="6" t="s">
        <v>120</v>
      </c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>
        <v>1</v>
      </c>
      <c r="AI571" s="6"/>
      <c r="AJ571" s="6"/>
      <c r="AK571" s="6"/>
      <c r="AL571" s="6"/>
      <c r="AM571" s="6">
        <v>1</v>
      </c>
      <c r="AN571" s="6"/>
      <c r="AO571" s="6">
        <v>2</v>
      </c>
      <c r="AP571" s="6"/>
      <c r="AQ571" s="6"/>
      <c r="AR571" s="6"/>
      <c r="AS571" s="6"/>
      <c r="AT571" s="6"/>
      <c r="AU571" s="6">
        <v>1</v>
      </c>
      <c r="AV571" s="6">
        <v>1</v>
      </c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</row>
    <row r="572" spans="1:126" ht="60" customHeight="1">
      <c r="A572" s="6" t="s">
        <v>77</v>
      </c>
      <c r="B572" s="6"/>
      <c r="C572" s="6" t="s">
        <v>1271</v>
      </c>
      <c r="D572" s="6" t="str">
        <f t="shared" si="24"/>
        <v>https://www.google.fr/search?q=ADIDAS+IG8716&amp;client=firefox-b&amp;tbm=isch&amp;source=lnms&amp;sa=X&amp;ved=0ahUKEwj59ILMoPnTAhXDDxoKHYTrBwYQ_AUIJigB&amp;biw=1920&amp;bih=1009</v>
      </c>
      <c r="E572" s="7" t="str">
        <f t="shared" si="25"/>
        <v>Google Images</v>
      </c>
      <c r="F572" s="6" t="s">
        <v>572</v>
      </c>
      <c r="G572" s="8">
        <v>6</v>
      </c>
      <c r="H572" s="9">
        <v>80</v>
      </c>
      <c r="I572" s="9">
        <f t="shared" si="26"/>
        <v>480</v>
      </c>
      <c r="J572" s="6" t="s">
        <v>80</v>
      </c>
      <c r="K572" s="6" t="s">
        <v>81</v>
      </c>
      <c r="L572" s="6" t="s">
        <v>82</v>
      </c>
      <c r="M572" s="6" t="s">
        <v>111</v>
      </c>
      <c r="N572" s="6" t="s">
        <v>89</v>
      </c>
      <c r="O572" s="6" t="s">
        <v>1206</v>
      </c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>
        <v>3</v>
      </c>
      <c r="AP572" s="6"/>
      <c r="AQ572" s="6">
        <v>2</v>
      </c>
      <c r="AR572" s="6"/>
      <c r="AS572" s="6">
        <v>1</v>
      </c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</row>
    <row r="573" spans="1:126" ht="60" customHeight="1">
      <c r="A573" s="6" t="s">
        <v>77</v>
      </c>
      <c r="B573" s="6"/>
      <c r="C573" s="6" t="s">
        <v>1272</v>
      </c>
      <c r="D573" s="6" t="str">
        <f t="shared" si="24"/>
        <v>https://www.google.fr/search?q=ADIDAS+JH9972&amp;client=firefox-b&amp;tbm=isch&amp;source=lnms&amp;sa=X&amp;ved=0ahUKEwj59ILMoPnTAhXDDxoKHYTrBwYQ_AUIJigB&amp;biw=1920&amp;bih=1009</v>
      </c>
      <c r="E573" s="7" t="str">
        <f t="shared" si="25"/>
        <v>Google Images</v>
      </c>
      <c r="F573" s="6" t="s">
        <v>240</v>
      </c>
      <c r="G573" s="8">
        <v>6</v>
      </c>
      <c r="H573" s="9">
        <v>130</v>
      </c>
      <c r="I573" s="9">
        <f t="shared" si="26"/>
        <v>780</v>
      </c>
      <c r="J573" s="6" t="s">
        <v>80</v>
      </c>
      <c r="K573" s="6" t="s">
        <v>81</v>
      </c>
      <c r="L573" s="6" t="s">
        <v>82</v>
      </c>
      <c r="M573" s="6" t="s">
        <v>83</v>
      </c>
      <c r="N573" s="6" t="s">
        <v>89</v>
      </c>
      <c r="O573" s="6" t="s">
        <v>90</v>
      </c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>
        <v>1</v>
      </c>
      <c r="AR573" s="6">
        <v>2</v>
      </c>
      <c r="AS573" s="6">
        <v>1</v>
      </c>
      <c r="AT573" s="6"/>
      <c r="AU573" s="6"/>
      <c r="AV573" s="6">
        <v>1</v>
      </c>
      <c r="AW573" s="6"/>
      <c r="AX573" s="6">
        <v>1</v>
      </c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</row>
    <row r="574" spans="1:126" ht="60" customHeight="1">
      <c r="A574" s="6" t="s">
        <v>77</v>
      </c>
      <c r="B574" s="6"/>
      <c r="C574" s="6" t="s">
        <v>1273</v>
      </c>
      <c r="D574" s="6" t="str">
        <f t="shared" si="24"/>
        <v>https://www.google.fr/search?q=ADIDAS+IE1378&amp;client=firefox-b&amp;tbm=isch&amp;source=lnms&amp;sa=X&amp;ved=0ahUKEwj59ILMoPnTAhXDDxoKHYTrBwYQ_AUIJigB&amp;biw=1920&amp;bih=1009</v>
      </c>
      <c r="E574" s="7" t="str">
        <f t="shared" si="25"/>
        <v>Google Images</v>
      </c>
      <c r="F574" s="6" t="s">
        <v>1274</v>
      </c>
      <c r="G574" s="8">
        <v>6</v>
      </c>
      <c r="H574" s="9">
        <v>180</v>
      </c>
      <c r="I574" s="9">
        <f t="shared" si="26"/>
        <v>1080</v>
      </c>
      <c r="J574" s="6" t="s">
        <v>80</v>
      </c>
      <c r="K574" s="6" t="s">
        <v>81</v>
      </c>
      <c r="L574" s="6" t="s">
        <v>82</v>
      </c>
      <c r="M574" s="6" t="s">
        <v>229</v>
      </c>
      <c r="N574" s="6" t="s">
        <v>89</v>
      </c>
      <c r="O574" s="6" t="s">
        <v>116</v>
      </c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>
        <v>1</v>
      </c>
      <c r="AN574" s="6"/>
      <c r="AO574" s="6"/>
      <c r="AP574" s="6"/>
      <c r="AQ574" s="6">
        <v>1</v>
      </c>
      <c r="AR574" s="6"/>
      <c r="AS574" s="6">
        <v>2</v>
      </c>
      <c r="AT574" s="6"/>
      <c r="AU574" s="6"/>
      <c r="AV574" s="6">
        <v>1</v>
      </c>
      <c r="AW574" s="6"/>
      <c r="AX574" s="6">
        <v>1</v>
      </c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</row>
    <row r="575" spans="1:126" ht="60" customHeight="1">
      <c r="A575" s="6" t="s">
        <v>77</v>
      </c>
      <c r="B575" s="6"/>
      <c r="C575" s="6" t="s">
        <v>1275</v>
      </c>
      <c r="D575" s="6" t="str">
        <f t="shared" si="24"/>
        <v>https://www.google.fr/search?q=ADIDAS+IH1102&amp;client=firefox-b&amp;tbm=isch&amp;source=lnms&amp;sa=X&amp;ved=0ahUKEwj59ILMoPnTAhXDDxoKHYTrBwYQ_AUIJigB&amp;biw=1920&amp;bih=1009</v>
      </c>
      <c r="E575" s="7" t="str">
        <f t="shared" si="25"/>
        <v>Google Images</v>
      </c>
      <c r="F575" s="6" t="s">
        <v>1276</v>
      </c>
      <c r="G575" s="8">
        <v>6</v>
      </c>
      <c r="H575" s="9">
        <v>160</v>
      </c>
      <c r="I575" s="9">
        <f t="shared" si="26"/>
        <v>960</v>
      </c>
      <c r="J575" s="6" t="s">
        <v>80</v>
      </c>
      <c r="K575" s="6" t="s">
        <v>81</v>
      </c>
      <c r="L575" s="6" t="s">
        <v>82</v>
      </c>
      <c r="M575" s="6" t="s">
        <v>145</v>
      </c>
      <c r="N575" s="6" t="s">
        <v>94</v>
      </c>
      <c r="O575" s="6" t="s">
        <v>358</v>
      </c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>
        <v>1</v>
      </c>
      <c r="AM575" s="6">
        <v>2</v>
      </c>
      <c r="AN575" s="6"/>
      <c r="AO575" s="6">
        <v>2</v>
      </c>
      <c r="AP575" s="6"/>
      <c r="AQ575" s="6">
        <v>1</v>
      </c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</row>
    <row r="576" spans="1:126" ht="60" customHeight="1">
      <c r="A576" s="6" t="s">
        <v>77</v>
      </c>
      <c r="B576" s="6"/>
      <c r="C576" s="6" t="s">
        <v>1277</v>
      </c>
      <c r="D576" s="6" t="str">
        <f t="shared" si="24"/>
        <v>https://www.google.fr/search?q=ADIDAS+IE3366&amp;client=firefox-b&amp;tbm=isch&amp;source=lnms&amp;sa=X&amp;ved=0ahUKEwj59ILMoPnTAhXDDxoKHYTrBwYQ_AUIJigB&amp;biw=1920&amp;bih=1009</v>
      </c>
      <c r="E576" s="7" t="str">
        <f t="shared" si="25"/>
        <v>Google Images</v>
      </c>
      <c r="F576" s="6" t="s">
        <v>1278</v>
      </c>
      <c r="G576" s="8">
        <v>6</v>
      </c>
      <c r="H576" s="9">
        <v>220</v>
      </c>
      <c r="I576" s="9">
        <f t="shared" si="26"/>
        <v>1320</v>
      </c>
      <c r="J576" s="6" t="s">
        <v>80</v>
      </c>
      <c r="K576" s="6" t="s">
        <v>81</v>
      </c>
      <c r="L576" s="6" t="s">
        <v>82</v>
      </c>
      <c r="M576" s="6" t="s">
        <v>594</v>
      </c>
      <c r="N576" s="6" t="s">
        <v>89</v>
      </c>
      <c r="O576" s="6" t="s">
        <v>90</v>
      </c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>
        <v>1</v>
      </c>
      <c r="AR576" s="6"/>
      <c r="AS576" s="6">
        <v>5</v>
      </c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</row>
    <row r="577" spans="1:126" ht="60" customHeight="1">
      <c r="A577" s="6" t="s">
        <v>77</v>
      </c>
      <c r="B577" s="6"/>
      <c r="C577" s="6" t="s">
        <v>1279</v>
      </c>
      <c r="D577" s="6" t="str">
        <f t="shared" si="24"/>
        <v>https://www.google.fr/search?q=ADIDAS+HP7757&amp;client=firefox-b&amp;tbm=isch&amp;source=lnms&amp;sa=X&amp;ved=0ahUKEwj59ILMoPnTAhXDDxoKHYTrBwYQ_AUIJigB&amp;biw=1920&amp;bih=1009</v>
      </c>
      <c r="E577" s="7" t="str">
        <f t="shared" si="25"/>
        <v>Google Images</v>
      </c>
      <c r="F577" s="6" t="s">
        <v>1280</v>
      </c>
      <c r="G577" s="8">
        <v>6</v>
      </c>
      <c r="H577" s="9">
        <v>40</v>
      </c>
      <c r="I577" s="9">
        <f t="shared" si="26"/>
        <v>240</v>
      </c>
      <c r="J577" s="6" t="s">
        <v>80</v>
      </c>
      <c r="K577" s="6" t="s">
        <v>81</v>
      </c>
      <c r="L577" s="6" t="s">
        <v>129</v>
      </c>
      <c r="M577" s="6" t="s">
        <v>1281</v>
      </c>
      <c r="N577" s="6" t="s">
        <v>112</v>
      </c>
      <c r="O577" s="6" t="s">
        <v>1282</v>
      </c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>
        <v>6</v>
      </c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</row>
    <row r="578" spans="1:126" ht="60" customHeight="1">
      <c r="A578" s="6" t="s">
        <v>77</v>
      </c>
      <c r="B578" s="6"/>
      <c r="C578" s="6" t="s">
        <v>1283</v>
      </c>
      <c r="D578" s="6" t="str">
        <f t="shared" ref="D578:D641" si="27">"https://www.google.fr/search?q="&amp;A578&amp;"+"&amp;C578&amp;"&amp;client=firefox-b&amp;tbm=isch&amp;source=lnms&amp;sa=X&amp;ved=0ahUKEwj59ILMoPnTAhXDDxoKHYTrBwYQ_AUIJigB&amp;biw=1920&amp;bih=1009"</f>
        <v>https://www.google.fr/search?q=ADIDAS+IE1193&amp;client=firefox-b&amp;tbm=isch&amp;source=lnms&amp;sa=X&amp;ved=0ahUKEwj59ILMoPnTAhXDDxoKHYTrBwYQ_AUIJigB&amp;biw=1920&amp;bih=1009</v>
      </c>
      <c r="E578" s="7" t="str">
        <f t="shared" ref="E578:E641" si="28">HYPERLINK(D578,"Google Images")</f>
        <v>Google Images</v>
      </c>
      <c r="F578" s="6" t="s">
        <v>187</v>
      </c>
      <c r="G578" s="8">
        <v>6</v>
      </c>
      <c r="H578" s="9">
        <v>60</v>
      </c>
      <c r="I578" s="9">
        <f t="shared" ref="I578:I641" si="29">H578*G578</f>
        <v>360</v>
      </c>
      <c r="J578" s="6" t="s">
        <v>80</v>
      </c>
      <c r="K578" s="6" t="s">
        <v>81</v>
      </c>
      <c r="L578" s="6" t="s">
        <v>82</v>
      </c>
      <c r="M578" s="6" t="s">
        <v>111</v>
      </c>
      <c r="N578" s="6" t="s">
        <v>112</v>
      </c>
      <c r="O578" s="6" t="s">
        <v>120</v>
      </c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>
        <v>1</v>
      </c>
      <c r="AI578" s="6"/>
      <c r="AJ578" s="6">
        <v>1</v>
      </c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>
        <v>1</v>
      </c>
      <c r="CC578" s="6"/>
      <c r="CD578" s="6"/>
      <c r="CE578" s="6">
        <v>1</v>
      </c>
      <c r="CF578" s="6"/>
      <c r="CG578" s="6"/>
      <c r="CH578" s="6"/>
      <c r="CI578" s="6"/>
      <c r="CJ578" s="6"/>
      <c r="CK578" s="6"/>
      <c r="CL578" s="6"/>
      <c r="CM578" s="6">
        <v>1</v>
      </c>
      <c r="CN578" s="6"/>
      <c r="CO578" s="6">
        <v>1</v>
      </c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</row>
    <row r="579" spans="1:126" ht="60" customHeight="1">
      <c r="A579" s="6" t="s">
        <v>77</v>
      </c>
      <c r="B579" s="6"/>
      <c r="C579" s="6" t="s">
        <v>1284</v>
      </c>
      <c r="D579" s="6" t="str">
        <f t="shared" si="27"/>
        <v>https://www.google.fr/search?q=ADIDAS+GY8944&amp;client=firefox-b&amp;tbm=isch&amp;source=lnms&amp;sa=X&amp;ved=0ahUKEwj59ILMoPnTAhXDDxoKHYTrBwYQ_AUIJigB&amp;biw=1920&amp;bih=1009</v>
      </c>
      <c r="E579" s="7" t="str">
        <f t="shared" si="28"/>
        <v>Google Images</v>
      </c>
      <c r="F579" s="6" t="s">
        <v>1285</v>
      </c>
      <c r="G579" s="8">
        <v>6</v>
      </c>
      <c r="H579" s="9">
        <v>150</v>
      </c>
      <c r="I579" s="9">
        <f t="shared" si="29"/>
        <v>900</v>
      </c>
      <c r="J579" s="6" t="s">
        <v>80</v>
      </c>
      <c r="K579" s="6" t="s">
        <v>81</v>
      </c>
      <c r="L579" s="6" t="s">
        <v>82</v>
      </c>
      <c r="M579" s="6" t="s">
        <v>88</v>
      </c>
      <c r="N579" s="6" t="s">
        <v>317</v>
      </c>
      <c r="O579" s="6" t="s">
        <v>1286</v>
      </c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>
        <v>1</v>
      </c>
      <c r="AO579" s="6">
        <v>1</v>
      </c>
      <c r="AP579" s="6"/>
      <c r="AQ579" s="6">
        <v>1</v>
      </c>
      <c r="AR579" s="6"/>
      <c r="AS579" s="6">
        <v>1</v>
      </c>
      <c r="AT579" s="6"/>
      <c r="AU579" s="6"/>
      <c r="AV579" s="6"/>
      <c r="AW579" s="6"/>
      <c r="AX579" s="6"/>
      <c r="AY579" s="6">
        <v>2</v>
      </c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</row>
    <row r="580" spans="1:126" ht="60" customHeight="1">
      <c r="A580" s="6" t="s">
        <v>77</v>
      </c>
      <c r="B580" s="6"/>
      <c r="C580" s="6" t="s">
        <v>1287</v>
      </c>
      <c r="D580" s="6" t="str">
        <f t="shared" si="27"/>
        <v>https://www.google.fr/search?q=ADIDAS+IF4523&amp;client=firefox-b&amp;tbm=isch&amp;source=lnms&amp;sa=X&amp;ved=0ahUKEwj59ILMoPnTAhXDDxoKHYTrBwYQ_AUIJigB&amp;biw=1920&amp;bih=1009</v>
      </c>
      <c r="E580" s="7" t="str">
        <f t="shared" si="28"/>
        <v>Google Images</v>
      </c>
      <c r="F580" s="6" t="s">
        <v>1288</v>
      </c>
      <c r="G580" s="8">
        <v>6</v>
      </c>
      <c r="H580" s="9">
        <v>160</v>
      </c>
      <c r="I580" s="9">
        <f t="shared" si="29"/>
        <v>960</v>
      </c>
      <c r="J580" s="6" t="s">
        <v>80</v>
      </c>
      <c r="K580" s="6" t="s">
        <v>81</v>
      </c>
      <c r="L580" s="6" t="s">
        <v>82</v>
      </c>
      <c r="M580" s="6" t="s">
        <v>88</v>
      </c>
      <c r="N580" s="6" t="s">
        <v>89</v>
      </c>
      <c r="O580" s="6" t="s">
        <v>123</v>
      </c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>
        <v>1</v>
      </c>
      <c r="AT580" s="6"/>
      <c r="AU580" s="6"/>
      <c r="AV580" s="6">
        <v>1</v>
      </c>
      <c r="AW580" s="6"/>
      <c r="AX580" s="6">
        <v>1</v>
      </c>
      <c r="AY580" s="6"/>
      <c r="AZ580" s="6">
        <v>1</v>
      </c>
      <c r="BA580" s="6">
        <v>1</v>
      </c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>
        <v>1</v>
      </c>
      <c r="DT580" s="6"/>
      <c r="DU580" s="6"/>
      <c r="DV580" s="6"/>
    </row>
    <row r="581" spans="1:126" ht="60" customHeight="1">
      <c r="A581" s="6" t="s">
        <v>77</v>
      </c>
      <c r="B581" s="6"/>
      <c r="C581" s="6" t="s">
        <v>1289</v>
      </c>
      <c r="D581" s="6" t="str">
        <f t="shared" si="27"/>
        <v>https://www.google.fr/search?q=ADIDAS+IG9274&amp;client=firefox-b&amp;tbm=isch&amp;source=lnms&amp;sa=X&amp;ved=0ahUKEwj59ILMoPnTAhXDDxoKHYTrBwYQ_AUIJigB&amp;biw=1920&amp;bih=1009</v>
      </c>
      <c r="E581" s="7" t="str">
        <f t="shared" si="28"/>
        <v>Google Images</v>
      </c>
      <c r="F581" s="6" t="s">
        <v>950</v>
      </c>
      <c r="G581" s="8">
        <v>6</v>
      </c>
      <c r="H581" s="9">
        <v>100</v>
      </c>
      <c r="I581" s="9">
        <f t="shared" si="29"/>
        <v>600</v>
      </c>
      <c r="J581" s="6" t="s">
        <v>80</v>
      </c>
      <c r="K581" s="6" t="s">
        <v>81</v>
      </c>
      <c r="L581" s="6" t="s">
        <v>82</v>
      </c>
      <c r="M581" s="6" t="s">
        <v>111</v>
      </c>
      <c r="N581" s="6" t="s">
        <v>89</v>
      </c>
      <c r="O581" s="6" t="s">
        <v>1290</v>
      </c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>
        <v>1</v>
      </c>
      <c r="AO581" s="6"/>
      <c r="AP581" s="6">
        <v>1</v>
      </c>
      <c r="AQ581" s="6"/>
      <c r="AR581" s="6"/>
      <c r="AS581" s="6"/>
      <c r="AT581" s="6"/>
      <c r="AU581" s="6"/>
      <c r="AV581" s="6"/>
      <c r="AW581" s="6"/>
      <c r="AX581" s="6">
        <v>4</v>
      </c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</row>
    <row r="582" spans="1:126" ht="60" customHeight="1">
      <c r="A582" s="6" t="s">
        <v>77</v>
      </c>
      <c r="B582" s="6"/>
      <c r="C582" s="6" t="s">
        <v>1291</v>
      </c>
      <c r="D582" s="6" t="str">
        <f t="shared" si="27"/>
        <v>https://www.google.fr/search?q=ADIDAS+IE1230&amp;client=firefox-b&amp;tbm=isch&amp;source=lnms&amp;sa=X&amp;ved=0ahUKEwj59ILMoPnTAhXDDxoKHYTrBwYQ_AUIJigB&amp;biw=1920&amp;bih=1009</v>
      </c>
      <c r="E582" s="7" t="str">
        <f t="shared" si="28"/>
        <v>Google Images</v>
      </c>
      <c r="F582" s="6" t="s">
        <v>1292</v>
      </c>
      <c r="G582" s="8">
        <v>6</v>
      </c>
      <c r="H582" s="9">
        <v>90</v>
      </c>
      <c r="I582" s="9">
        <f t="shared" si="29"/>
        <v>540</v>
      </c>
      <c r="J582" s="6" t="s">
        <v>80</v>
      </c>
      <c r="K582" s="6" t="s">
        <v>81</v>
      </c>
      <c r="L582" s="6" t="s">
        <v>82</v>
      </c>
      <c r="M582" s="6" t="s">
        <v>111</v>
      </c>
      <c r="N582" s="6" t="s">
        <v>89</v>
      </c>
      <c r="O582" s="6" t="s">
        <v>264</v>
      </c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>
        <v>1</v>
      </c>
      <c r="AS582" s="6"/>
      <c r="AT582" s="6"/>
      <c r="AU582" s="6"/>
      <c r="AV582" s="6">
        <v>2</v>
      </c>
      <c r="AW582" s="6"/>
      <c r="AX582" s="6">
        <v>2</v>
      </c>
      <c r="AY582" s="6"/>
      <c r="AZ582" s="6">
        <v>1</v>
      </c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</row>
    <row r="583" spans="1:126" ht="60" customHeight="1">
      <c r="A583" s="6" t="s">
        <v>77</v>
      </c>
      <c r="B583" s="6"/>
      <c r="C583" s="6" t="s">
        <v>1293</v>
      </c>
      <c r="D583" s="6" t="str">
        <f t="shared" si="27"/>
        <v>https://www.google.fr/search?q=ADIDAS+GY8294&amp;client=firefox-b&amp;tbm=isch&amp;source=lnms&amp;sa=X&amp;ved=0ahUKEwj59ILMoPnTAhXDDxoKHYTrBwYQ_AUIJigB&amp;biw=1920&amp;bih=1009</v>
      </c>
      <c r="E583" s="7" t="str">
        <f t="shared" si="28"/>
        <v>Google Images</v>
      </c>
      <c r="F583" s="6" t="s">
        <v>135</v>
      </c>
      <c r="G583" s="8">
        <v>6</v>
      </c>
      <c r="H583" s="9">
        <v>75</v>
      </c>
      <c r="I583" s="9">
        <f t="shared" si="29"/>
        <v>450</v>
      </c>
      <c r="J583" s="6" t="s">
        <v>80</v>
      </c>
      <c r="K583" s="6" t="s">
        <v>81</v>
      </c>
      <c r="L583" s="6" t="s">
        <v>82</v>
      </c>
      <c r="M583" s="6" t="s">
        <v>88</v>
      </c>
      <c r="N583" s="6" t="s">
        <v>84</v>
      </c>
      <c r="O583" s="6" t="s">
        <v>120</v>
      </c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>
        <v>6</v>
      </c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</row>
    <row r="584" spans="1:126" ht="60" customHeight="1">
      <c r="A584" s="6" t="s">
        <v>77</v>
      </c>
      <c r="B584" s="6"/>
      <c r="C584" s="6" t="s">
        <v>1294</v>
      </c>
      <c r="D584" s="6" t="str">
        <f t="shared" si="27"/>
        <v>https://www.google.fr/search?q=ADIDAS+IH0296&amp;client=firefox-b&amp;tbm=isch&amp;source=lnms&amp;sa=X&amp;ved=0ahUKEwj59ILMoPnTAhXDDxoKHYTrBwYQ_AUIJigB&amp;biw=1920&amp;bih=1009</v>
      </c>
      <c r="E584" s="7" t="str">
        <f t="shared" si="28"/>
        <v>Google Images</v>
      </c>
      <c r="F584" s="6" t="s">
        <v>1295</v>
      </c>
      <c r="G584" s="8">
        <v>6</v>
      </c>
      <c r="H584" s="9">
        <v>130</v>
      </c>
      <c r="I584" s="9">
        <f t="shared" si="29"/>
        <v>780</v>
      </c>
      <c r="J584" s="6" t="s">
        <v>80</v>
      </c>
      <c r="K584" s="6" t="s">
        <v>81</v>
      </c>
      <c r="L584" s="6" t="s">
        <v>82</v>
      </c>
      <c r="M584" s="6" t="s">
        <v>83</v>
      </c>
      <c r="N584" s="6" t="s">
        <v>89</v>
      </c>
      <c r="O584" s="6" t="s">
        <v>120</v>
      </c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>
        <v>3</v>
      </c>
      <c r="AY584" s="6"/>
      <c r="AZ584" s="6">
        <v>3</v>
      </c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</row>
    <row r="585" spans="1:126" ht="60" customHeight="1">
      <c r="A585" s="6" t="s">
        <v>77</v>
      </c>
      <c r="B585" s="6"/>
      <c r="C585" s="6" t="s">
        <v>1296</v>
      </c>
      <c r="D585" s="6" t="str">
        <f t="shared" si="27"/>
        <v>https://www.google.fr/search?q=ADIDAS+GX2089&amp;client=firefox-b&amp;tbm=isch&amp;source=lnms&amp;sa=X&amp;ved=0ahUKEwj59ILMoPnTAhXDDxoKHYTrBwYQ_AUIJigB&amp;biw=1920&amp;bih=1009</v>
      </c>
      <c r="E585" s="7" t="str">
        <f t="shared" si="28"/>
        <v>Google Images</v>
      </c>
      <c r="F585" s="6" t="s">
        <v>601</v>
      </c>
      <c r="G585" s="8">
        <v>6</v>
      </c>
      <c r="H585" s="9">
        <v>160</v>
      </c>
      <c r="I585" s="9">
        <f t="shared" si="29"/>
        <v>960</v>
      </c>
      <c r="J585" s="6" t="s">
        <v>80</v>
      </c>
      <c r="K585" s="6" t="s">
        <v>81</v>
      </c>
      <c r="L585" s="6" t="s">
        <v>82</v>
      </c>
      <c r="M585" s="6" t="s">
        <v>83</v>
      </c>
      <c r="N585" s="6" t="s">
        <v>89</v>
      </c>
      <c r="O585" s="6" t="s">
        <v>1297</v>
      </c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>
        <v>6</v>
      </c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</row>
    <row r="586" spans="1:126" ht="60" customHeight="1">
      <c r="A586" s="6" t="s">
        <v>77</v>
      </c>
      <c r="B586" s="6"/>
      <c r="C586" s="6" t="s">
        <v>1298</v>
      </c>
      <c r="D586" s="6" t="str">
        <f t="shared" si="27"/>
        <v>https://www.google.fr/search?q=ADIDAS+ID3772&amp;client=firefox-b&amp;tbm=isch&amp;source=lnms&amp;sa=X&amp;ved=0ahUKEwj59ILMoPnTAhXDDxoKHYTrBwYQ_AUIJigB&amp;biw=1920&amp;bih=1009</v>
      </c>
      <c r="E586" s="7" t="str">
        <f t="shared" si="28"/>
        <v>Google Images</v>
      </c>
      <c r="F586" s="6" t="s">
        <v>574</v>
      </c>
      <c r="G586" s="8">
        <v>6</v>
      </c>
      <c r="H586" s="9">
        <v>95</v>
      </c>
      <c r="I586" s="9">
        <f t="shared" si="29"/>
        <v>570</v>
      </c>
      <c r="J586" s="6" t="s">
        <v>80</v>
      </c>
      <c r="K586" s="6" t="s">
        <v>81</v>
      </c>
      <c r="L586" s="6" t="s">
        <v>82</v>
      </c>
      <c r="M586" s="6" t="s">
        <v>111</v>
      </c>
      <c r="N586" s="6" t="s">
        <v>89</v>
      </c>
      <c r="O586" s="6" t="s">
        <v>120</v>
      </c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>
        <v>1</v>
      </c>
      <c r="AN586" s="6"/>
      <c r="AO586" s="6">
        <v>1</v>
      </c>
      <c r="AP586" s="6">
        <v>1</v>
      </c>
      <c r="AQ586" s="6"/>
      <c r="AR586" s="6"/>
      <c r="AS586" s="6">
        <v>1</v>
      </c>
      <c r="AT586" s="6"/>
      <c r="AU586" s="6"/>
      <c r="AV586" s="6"/>
      <c r="AW586" s="6"/>
      <c r="AX586" s="6">
        <v>2</v>
      </c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</row>
    <row r="587" spans="1:126" ht="60" customHeight="1">
      <c r="A587" s="6" t="s">
        <v>77</v>
      </c>
      <c r="B587" s="6"/>
      <c r="C587" s="6" t="s">
        <v>1299</v>
      </c>
      <c r="D587" s="6" t="str">
        <f t="shared" si="27"/>
        <v>https://www.google.fr/search?q=ADIDAS+EE6047&amp;client=firefox-b&amp;tbm=isch&amp;source=lnms&amp;sa=X&amp;ved=0ahUKEwj59ILMoPnTAhXDDxoKHYTrBwYQ_AUIJigB&amp;biw=1920&amp;bih=1009</v>
      </c>
      <c r="E587" s="7" t="str">
        <f t="shared" si="28"/>
        <v>Google Images</v>
      </c>
      <c r="F587" s="6" t="s">
        <v>412</v>
      </c>
      <c r="G587" s="8">
        <v>6</v>
      </c>
      <c r="H587" s="9">
        <v>89.95</v>
      </c>
      <c r="I587" s="9">
        <f t="shared" si="29"/>
        <v>539.70000000000005</v>
      </c>
      <c r="J587" s="6" t="s">
        <v>80</v>
      </c>
      <c r="K587" s="6" t="s">
        <v>81</v>
      </c>
      <c r="L587" s="6" t="s">
        <v>82</v>
      </c>
      <c r="M587" s="6" t="s">
        <v>83</v>
      </c>
      <c r="N587" s="6" t="s">
        <v>321</v>
      </c>
      <c r="O587" s="6" t="s">
        <v>1300</v>
      </c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>
        <v>3</v>
      </c>
      <c r="AH587" s="6"/>
      <c r="AI587" s="6"/>
      <c r="AJ587" s="6"/>
      <c r="AK587" s="6"/>
      <c r="AL587" s="6"/>
      <c r="AM587" s="6"/>
      <c r="AN587" s="6">
        <v>2</v>
      </c>
      <c r="AO587" s="6">
        <v>1</v>
      </c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</row>
    <row r="588" spans="1:126" ht="60" customHeight="1">
      <c r="A588" s="6" t="s">
        <v>77</v>
      </c>
      <c r="B588" s="6"/>
      <c r="C588" s="6" t="s">
        <v>1301</v>
      </c>
      <c r="D588" s="6" t="str">
        <f t="shared" si="27"/>
        <v>https://www.google.fr/search?q=ADIDAS+ID3588&amp;client=firefox-b&amp;tbm=isch&amp;source=lnms&amp;sa=X&amp;ved=0ahUKEwj59ILMoPnTAhXDDxoKHYTrBwYQ_AUIJigB&amp;biw=1920&amp;bih=1009</v>
      </c>
      <c r="E588" s="7" t="str">
        <f t="shared" si="28"/>
        <v>Google Images</v>
      </c>
      <c r="F588" s="6" t="s">
        <v>1302</v>
      </c>
      <c r="G588" s="8">
        <v>6</v>
      </c>
      <c r="H588" s="9">
        <v>150</v>
      </c>
      <c r="I588" s="9">
        <f t="shared" si="29"/>
        <v>900</v>
      </c>
      <c r="J588" s="6" t="s">
        <v>80</v>
      </c>
      <c r="K588" s="6" t="s">
        <v>81</v>
      </c>
      <c r="L588" s="6" t="s">
        <v>82</v>
      </c>
      <c r="M588" s="6" t="s">
        <v>126</v>
      </c>
      <c r="N588" s="6" t="s">
        <v>317</v>
      </c>
      <c r="O588" s="6" t="s">
        <v>1303</v>
      </c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>
        <v>1</v>
      </c>
      <c r="AN588" s="6"/>
      <c r="AO588" s="6"/>
      <c r="AP588" s="6"/>
      <c r="AQ588" s="6"/>
      <c r="AR588" s="6"/>
      <c r="AS588" s="6"/>
      <c r="AT588" s="6"/>
      <c r="AU588" s="6">
        <v>5</v>
      </c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</row>
    <row r="589" spans="1:126" ht="60" customHeight="1">
      <c r="A589" s="6" t="s">
        <v>77</v>
      </c>
      <c r="B589" s="6"/>
      <c r="C589" s="6" t="s">
        <v>1304</v>
      </c>
      <c r="D589" s="6" t="str">
        <f t="shared" si="27"/>
        <v>https://www.google.fr/search?q=ADIDAS+GV6889&amp;client=firefox-b&amp;tbm=isch&amp;source=lnms&amp;sa=X&amp;ved=0ahUKEwj59ILMoPnTAhXDDxoKHYTrBwYQ_AUIJigB&amp;biw=1920&amp;bih=1009</v>
      </c>
      <c r="E589" s="7" t="str">
        <f t="shared" si="28"/>
        <v>Google Images</v>
      </c>
      <c r="F589" s="6" t="s">
        <v>593</v>
      </c>
      <c r="G589" s="8">
        <v>6</v>
      </c>
      <c r="H589" s="9">
        <v>70</v>
      </c>
      <c r="I589" s="9">
        <f t="shared" si="29"/>
        <v>420</v>
      </c>
      <c r="J589" s="6" t="s">
        <v>80</v>
      </c>
      <c r="K589" s="6" t="s">
        <v>81</v>
      </c>
      <c r="L589" s="6" t="s">
        <v>82</v>
      </c>
      <c r="M589" s="6" t="s">
        <v>594</v>
      </c>
      <c r="N589" s="6" t="s">
        <v>89</v>
      </c>
      <c r="O589" s="6" t="s">
        <v>646</v>
      </c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>
        <v>3</v>
      </c>
      <c r="BG589" s="6"/>
      <c r="BH589" s="6">
        <v>3</v>
      </c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</row>
    <row r="590" spans="1:126" ht="60" customHeight="1">
      <c r="A590" s="6" t="s">
        <v>77</v>
      </c>
      <c r="B590" s="6"/>
      <c r="C590" s="6" t="s">
        <v>1305</v>
      </c>
      <c r="D590" s="6" t="str">
        <f t="shared" si="27"/>
        <v>https://www.google.fr/search?q=ADIDAS+JR3172&amp;client=firefox-b&amp;tbm=isch&amp;source=lnms&amp;sa=X&amp;ved=0ahUKEwj59ILMoPnTAhXDDxoKHYTrBwYQ_AUIJigB&amp;biw=1920&amp;bih=1009</v>
      </c>
      <c r="E590" s="7" t="str">
        <f t="shared" si="28"/>
        <v>Google Images</v>
      </c>
      <c r="F590" s="6" t="s">
        <v>1125</v>
      </c>
      <c r="G590" s="8">
        <v>6</v>
      </c>
      <c r="H590" s="9">
        <v>120</v>
      </c>
      <c r="I590" s="9">
        <f t="shared" si="29"/>
        <v>720</v>
      </c>
      <c r="J590" s="6" t="s">
        <v>80</v>
      </c>
      <c r="K590" s="6" t="s">
        <v>81</v>
      </c>
      <c r="L590" s="6" t="s">
        <v>82</v>
      </c>
      <c r="M590" s="6" t="s">
        <v>88</v>
      </c>
      <c r="N590" s="6" t="s">
        <v>94</v>
      </c>
      <c r="O590" s="6" t="s">
        <v>299</v>
      </c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>
        <v>1</v>
      </c>
      <c r="AK590" s="6">
        <v>4</v>
      </c>
      <c r="AL590" s="6"/>
      <c r="AM590" s="6"/>
      <c r="AN590" s="6">
        <v>1</v>
      </c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</row>
    <row r="591" spans="1:126" ht="60" customHeight="1">
      <c r="A591" s="6" t="s">
        <v>77</v>
      </c>
      <c r="B591" s="6"/>
      <c r="C591" s="6" t="s">
        <v>136</v>
      </c>
      <c r="D591" s="6" t="str">
        <f t="shared" si="27"/>
        <v>https://www.google.fr/search?q=ADIDAS+IF1378&amp;client=firefox-b&amp;tbm=isch&amp;source=lnms&amp;sa=X&amp;ved=0ahUKEwj59ILMoPnTAhXDDxoKHYTrBwYQ_AUIJigB&amp;biw=1920&amp;bih=1009</v>
      </c>
      <c r="E591" s="7" t="str">
        <f t="shared" si="28"/>
        <v>Google Images</v>
      </c>
      <c r="F591" s="6" t="s">
        <v>137</v>
      </c>
      <c r="G591" s="8">
        <v>5</v>
      </c>
      <c r="H591" s="9">
        <v>70</v>
      </c>
      <c r="I591" s="9">
        <f t="shared" si="29"/>
        <v>350</v>
      </c>
      <c r="J591" s="6" t="s">
        <v>80</v>
      </c>
      <c r="K591" s="6" t="s">
        <v>81</v>
      </c>
      <c r="L591" s="6" t="s">
        <v>82</v>
      </c>
      <c r="M591" s="6" t="s">
        <v>111</v>
      </c>
      <c r="N591" s="6" t="s">
        <v>112</v>
      </c>
      <c r="O591" s="6" t="s">
        <v>138</v>
      </c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>
        <v>5</v>
      </c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</row>
    <row r="592" spans="1:126" ht="60" customHeight="1">
      <c r="A592" s="6" t="s">
        <v>77</v>
      </c>
      <c r="B592" s="6"/>
      <c r="C592" s="6" t="s">
        <v>273</v>
      </c>
      <c r="D592" s="6" t="str">
        <f t="shared" si="27"/>
        <v>https://www.google.fr/search?q=ADIDAS+IE3745&amp;client=firefox-b&amp;tbm=isch&amp;source=lnms&amp;sa=X&amp;ved=0ahUKEwj59ILMoPnTAhXDDxoKHYTrBwYQ_AUIJigB&amp;biw=1920&amp;bih=1009</v>
      </c>
      <c r="E592" s="7" t="str">
        <f t="shared" si="28"/>
        <v>Google Images</v>
      </c>
      <c r="F592" s="6" t="s">
        <v>263</v>
      </c>
      <c r="G592" s="8">
        <v>5</v>
      </c>
      <c r="H592" s="9">
        <v>70</v>
      </c>
      <c r="I592" s="9">
        <f t="shared" si="29"/>
        <v>350</v>
      </c>
      <c r="J592" s="6" t="s">
        <v>80</v>
      </c>
      <c r="K592" s="6" t="s">
        <v>81</v>
      </c>
      <c r="L592" s="6" t="s">
        <v>82</v>
      </c>
      <c r="M592" s="6" t="s">
        <v>111</v>
      </c>
      <c r="N592" s="6" t="s">
        <v>112</v>
      </c>
      <c r="O592" s="6" t="s">
        <v>102</v>
      </c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>
        <v>1</v>
      </c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>
        <v>1</v>
      </c>
      <c r="CN592" s="6"/>
      <c r="CO592" s="6">
        <v>2</v>
      </c>
      <c r="CP592" s="6"/>
      <c r="CQ592" s="6"/>
      <c r="CR592" s="6"/>
      <c r="CS592" s="6"/>
      <c r="CT592" s="6"/>
      <c r="CU592" s="6">
        <v>1</v>
      </c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</row>
    <row r="593" spans="1:126" ht="60" customHeight="1">
      <c r="A593" s="6" t="s">
        <v>77</v>
      </c>
      <c r="B593" s="6"/>
      <c r="C593" s="6" t="s">
        <v>1306</v>
      </c>
      <c r="D593" s="6" t="str">
        <f t="shared" si="27"/>
        <v>https://www.google.fr/search?q=ADIDAS+IE4210&amp;client=firefox-b&amp;tbm=isch&amp;source=lnms&amp;sa=X&amp;ved=0ahUKEwj59ILMoPnTAhXDDxoKHYTrBwYQ_AUIJigB&amp;biw=1920&amp;bih=1009</v>
      </c>
      <c r="E593" s="7" t="str">
        <f t="shared" si="28"/>
        <v>Google Images</v>
      </c>
      <c r="F593" s="6" t="s">
        <v>1307</v>
      </c>
      <c r="G593" s="8">
        <v>5</v>
      </c>
      <c r="H593" s="9">
        <v>120</v>
      </c>
      <c r="I593" s="9">
        <f t="shared" si="29"/>
        <v>600</v>
      </c>
      <c r="J593" s="6" t="s">
        <v>80</v>
      </c>
      <c r="K593" s="6" t="s">
        <v>81</v>
      </c>
      <c r="L593" s="6" t="s">
        <v>82</v>
      </c>
      <c r="M593" s="6" t="s">
        <v>111</v>
      </c>
      <c r="N593" s="6" t="s">
        <v>112</v>
      </c>
      <c r="O593" s="6" t="s">
        <v>90</v>
      </c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>
        <v>5</v>
      </c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</row>
    <row r="594" spans="1:126" ht="60" customHeight="1">
      <c r="A594" s="6" t="s">
        <v>77</v>
      </c>
      <c r="B594" s="6"/>
      <c r="C594" s="6" t="s">
        <v>1308</v>
      </c>
      <c r="D594" s="6" t="str">
        <f t="shared" si="27"/>
        <v>https://www.google.fr/search?q=ADIDAS+JP5378&amp;client=firefox-b&amp;tbm=isch&amp;source=lnms&amp;sa=X&amp;ved=0ahUKEwj59ILMoPnTAhXDDxoKHYTrBwYQ_AUIJigB&amp;biw=1920&amp;bih=1009</v>
      </c>
      <c r="E594" s="7" t="str">
        <f t="shared" si="28"/>
        <v>Google Images</v>
      </c>
      <c r="F594" s="6" t="s">
        <v>701</v>
      </c>
      <c r="G594" s="8">
        <v>5</v>
      </c>
      <c r="H594" s="9">
        <v>90</v>
      </c>
      <c r="I594" s="9">
        <f t="shared" si="29"/>
        <v>450</v>
      </c>
      <c r="J594" s="6" t="s">
        <v>80</v>
      </c>
      <c r="K594" s="6" t="s">
        <v>81</v>
      </c>
      <c r="L594" s="6" t="s">
        <v>82</v>
      </c>
      <c r="M594" s="6" t="s">
        <v>93</v>
      </c>
      <c r="N594" s="6" t="s">
        <v>94</v>
      </c>
      <c r="O594" s="6" t="s">
        <v>95</v>
      </c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>
        <v>1</v>
      </c>
      <c r="AK594" s="6">
        <v>2</v>
      </c>
      <c r="AL594" s="6">
        <v>1</v>
      </c>
      <c r="AM594" s="6"/>
      <c r="AN594" s="6">
        <v>1</v>
      </c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</row>
    <row r="595" spans="1:126" ht="60" customHeight="1">
      <c r="A595" s="6" t="s">
        <v>77</v>
      </c>
      <c r="B595" s="6"/>
      <c r="C595" s="6" t="s">
        <v>1309</v>
      </c>
      <c r="D595" s="6" t="str">
        <f t="shared" si="27"/>
        <v>https://www.google.fr/search?q=ADIDAS+IH1040&amp;client=firefox-b&amp;tbm=isch&amp;source=lnms&amp;sa=X&amp;ved=0ahUKEwj59ILMoPnTAhXDDxoKHYTrBwYQ_AUIJigB&amp;biw=1920&amp;bih=1009</v>
      </c>
      <c r="E595" s="7" t="str">
        <f t="shared" si="28"/>
        <v>Google Images</v>
      </c>
      <c r="F595" s="6" t="s">
        <v>1310</v>
      </c>
      <c r="G595" s="8">
        <v>5</v>
      </c>
      <c r="H595" s="9">
        <v>40</v>
      </c>
      <c r="I595" s="9">
        <f t="shared" si="29"/>
        <v>200</v>
      </c>
      <c r="J595" s="6" t="s">
        <v>80</v>
      </c>
      <c r="K595" s="6" t="s">
        <v>81</v>
      </c>
      <c r="L595" s="6" t="s">
        <v>82</v>
      </c>
      <c r="M595" s="6" t="s">
        <v>93</v>
      </c>
      <c r="N595" s="6" t="s">
        <v>84</v>
      </c>
      <c r="O595" s="6" t="s">
        <v>738</v>
      </c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>
        <v>2</v>
      </c>
      <c r="AL595" s="6"/>
      <c r="AM595" s="6">
        <v>2</v>
      </c>
      <c r="AN595" s="6">
        <v>1</v>
      </c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</row>
    <row r="596" spans="1:126" ht="60" customHeight="1">
      <c r="A596" s="6" t="s">
        <v>77</v>
      </c>
      <c r="B596" s="6"/>
      <c r="C596" s="6" t="s">
        <v>1311</v>
      </c>
      <c r="D596" s="6" t="str">
        <f t="shared" si="27"/>
        <v>https://www.google.fr/search?q=ADIDAS+JI3981&amp;client=firefox-b&amp;tbm=isch&amp;source=lnms&amp;sa=X&amp;ved=0ahUKEwj59ILMoPnTAhXDDxoKHYTrBwYQ_AUIJigB&amp;biw=1920&amp;bih=1009</v>
      </c>
      <c r="E596" s="7" t="str">
        <f t="shared" si="28"/>
        <v>Google Images</v>
      </c>
      <c r="F596" s="6" t="s">
        <v>1257</v>
      </c>
      <c r="G596" s="8">
        <v>5</v>
      </c>
      <c r="H596" s="9">
        <v>60</v>
      </c>
      <c r="I596" s="9">
        <f t="shared" si="29"/>
        <v>300</v>
      </c>
      <c r="J596" s="6" t="s">
        <v>80</v>
      </c>
      <c r="K596" s="6" t="s">
        <v>81</v>
      </c>
      <c r="L596" s="6" t="s">
        <v>82</v>
      </c>
      <c r="M596" s="6" t="s">
        <v>126</v>
      </c>
      <c r="N596" s="6" t="s">
        <v>94</v>
      </c>
      <c r="O596" s="6" t="s">
        <v>90</v>
      </c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>
        <v>2</v>
      </c>
      <c r="AL596" s="6"/>
      <c r="AM596" s="6">
        <v>1</v>
      </c>
      <c r="AN596" s="6"/>
      <c r="AO596" s="6">
        <v>1</v>
      </c>
      <c r="AP596" s="6"/>
      <c r="AQ596" s="6">
        <v>1</v>
      </c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</row>
    <row r="597" spans="1:126" ht="60" customHeight="1">
      <c r="A597" s="6" t="s">
        <v>77</v>
      </c>
      <c r="B597" s="6"/>
      <c r="C597" s="6" t="s">
        <v>1312</v>
      </c>
      <c r="D597" s="6" t="str">
        <f t="shared" si="27"/>
        <v>https://www.google.fr/search?q=ADIDAS+JQ7463&amp;client=firefox-b&amp;tbm=isch&amp;source=lnms&amp;sa=X&amp;ved=0ahUKEwj59ILMoPnTAhXDDxoKHYTrBwYQ_AUIJigB&amp;biw=1920&amp;bih=1009</v>
      </c>
      <c r="E597" s="7" t="str">
        <f t="shared" si="28"/>
        <v>Google Images</v>
      </c>
      <c r="F597" s="6" t="s">
        <v>168</v>
      </c>
      <c r="G597" s="8">
        <v>5</v>
      </c>
      <c r="H597" s="9">
        <v>130</v>
      </c>
      <c r="I597" s="9">
        <f t="shared" si="29"/>
        <v>650</v>
      </c>
      <c r="J597" s="6" t="s">
        <v>80</v>
      </c>
      <c r="K597" s="6" t="s">
        <v>81</v>
      </c>
      <c r="L597" s="6" t="s">
        <v>82</v>
      </c>
      <c r="M597" s="6" t="s">
        <v>126</v>
      </c>
      <c r="N597" s="6" t="s">
        <v>94</v>
      </c>
      <c r="O597" s="6" t="s">
        <v>90</v>
      </c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>
        <v>1</v>
      </c>
      <c r="AI597" s="6"/>
      <c r="AJ597" s="6">
        <v>2</v>
      </c>
      <c r="AK597" s="6">
        <v>2</v>
      </c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</row>
    <row r="598" spans="1:126" ht="60" customHeight="1">
      <c r="A598" s="6" t="s">
        <v>77</v>
      </c>
      <c r="B598" s="6"/>
      <c r="C598" s="6" t="s">
        <v>1313</v>
      </c>
      <c r="D598" s="6" t="str">
        <f t="shared" si="27"/>
        <v>https://www.google.fr/search?q=ADIDAS+IG9297&amp;client=firefox-b&amp;tbm=isch&amp;source=lnms&amp;sa=X&amp;ved=0ahUKEwj59ILMoPnTAhXDDxoKHYTrBwYQ_AUIJigB&amp;biw=1920&amp;bih=1009</v>
      </c>
      <c r="E598" s="7" t="str">
        <f t="shared" si="28"/>
        <v>Google Images</v>
      </c>
      <c r="F598" s="6" t="s">
        <v>1314</v>
      </c>
      <c r="G598" s="8">
        <v>5</v>
      </c>
      <c r="H598" s="9">
        <v>50</v>
      </c>
      <c r="I598" s="9">
        <f t="shared" si="29"/>
        <v>250</v>
      </c>
      <c r="J598" s="6" t="s">
        <v>80</v>
      </c>
      <c r="K598" s="6" t="s">
        <v>81</v>
      </c>
      <c r="L598" s="6" t="s">
        <v>82</v>
      </c>
      <c r="M598" s="6" t="s">
        <v>111</v>
      </c>
      <c r="N598" s="6" t="s">
        <v>112</v>
      </c>
      <c r="O598" s="6" t="s">
        <v>1315</v>
      </c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>
        <v>1</v>
      </c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>
        <v>4</v>
      </c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</row>
    <row r="599" spans="1:126" ht="60" customHeight="1">
      <c r="A599" s="6" t="s">
        <v>77</v>
      </c>
      <c r="B599" s="6"/>
      <c r="C599" s="6" t="s">
        <v>1316</v>
      </c>
      <c r="D599" s="6" t="str">
        <f t="shared" si="27"/>
        <v>https://www.google.fr/search?q=ADIDAS+JI3456&amp;client=firefox-b&amp;tbm=isch&amp;source=lnms&amp;sa=X&amp;ved=0ahUKEwj59ILMoPnTAhXDDxoKHYTrBwYQ_AUIJigB&amp;biw=1920&amp;bih=1009</v>
      </c>
      <c r="E599" s="7" t="str">
        <f t="shared" si="28"/>
        <v>Google Images</v>
      </c>
      <c r="F599" s="6" t="s">
        <v>1317</v>
      </c>
      <c r="G599" s="8">
        <v>5</v>
      </c>
      <c r="H599" s="9">
        <v>70</v>
      </c>
      <c r="I599" s="9">
        <f t="shared" si="29"/>
        <v>350</v>
      </c>
      <c r="J599" s="6" t="s">
        <v>80</v>
      </c>
      <c r="K599" s="6" t="s">
        <v>81</v>
      </c>
      <c r="L599" s="6" t="s">
        <v>82</v>
      </c>
      <c r="M599" s="6" t="s">
        <v>88</v>
      </c>
      <c r="N599" s="6" t="s">
        <v>94</v>
      </c>
      <c r="O599" s="6" t="s">
        <v>1318</v>
      </c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>
        <v>2</v>
      </c>
      <c r="AK599" s="6">
        <v>1</v>
      </c>
      <c r="AL599" s="6"/>
      <c r="AM599" s="6">
        <v>2</v>
      </c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</row>
    <row r="600" spans="1:126" ht="60" customHeight="1">
      <c r="A600" s="6" t="s">
        <v>77</v>
      </c>
      <c r="B600" s="6"/>
      <c r="C600" s="6" t="s">
        <v>1319</v>
      </c>
      <c r="D600" s="6" t="str">
        <f t="shared" si="27"/>
        <v>https://www.google.fr/search?q=ADIDAS+IG7747&amp;client=firefox-b&amp;tbm=isch&amp;source=lnms&amp;sa=X&amp;ved=0ahUKEwj59ILMoPnTAhXDDxoKHYTrBwYQ_AUIJigB&amp;biw=1920&amp;bih=1009</v>
      </c>
      <c r="E600" s="7" t="str">
        <f t="shared" si="28"/>
        <v>Google Images</v>
      </c>
      <c r="F600" s="6" t="s">
        <v>1320</v>
      </c>
      <c r="G600" s="8">
        <v>5</v>
      </c>
      <c r="H600" s="9">
        <v>70</v>
      </c>
      <c r="I600" s="9">
        <f t="shared" si="29"/>
        <v>350</v>
      </c>
      <c r="J600" s="6" t="s">
        <v>80</v>
      </c>
      <c r="K600" s="6" t="s">
        <v>81</v>
      </c>
      <c r="L600" s="6" t="s">
        <v>82</v>
      </c>
      <c r="M600" s="6" t="s">
        <v>111</v>
      </c>
      <c r="N600" s="6" t="s">
        <v>112</v>
      </c>
      <c r="O600" s="6" t="s">
        <v>1321</v>
      </c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>
        <v>1</v>
      </c>
      <c r="AI600" s="6"/>
      <c r="AJ600" s="6"/>
      <c r="AK600" s="6">
        <v>1</v>
      </c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>
        <v>1</v>
      </c>
      <c r="CH600" s="6"/>
      <c r="CI600" s="6"/>
      <c r="CJ600" s="6">
        <v>1</v>
      </c>
      <c r="CK600" s="6"/>
      <c r="CL600" s="6"/>
      <c r="CM600" s="6">
        <v>1</v>
      </c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</row>
    <row r="601" spans="1:126" ht="60" customHeight="1">
      <c r="A601" s="6" t="s">
        <v>77</v>
      </c>
      <c r="B601" s="6"/>
      <c r="C601" s="6" t="s">
        <v>1322</v>
      </c>
      <c r="D601" s="6" t="str">
        <f t="shared" si="27"/>
        <v>https://www.google.fr/search?q=ADIDAS+JP7268&amp;client=firefox-b&amp;tbm=isch&amp;source=lnms&amp;sa=X&amp;ved=0ahUKEwj59ILMoPnTAhXDDxoKHYTrBwYQ_AUIJigB&amp;biw=1920&amp;bih=1009</v>
      </c>
      <c r="E601" s="7" t="str">
        <f t="shared" si="28"/>
        <v>Google Images</v>
      </c>
      <c r="F601" s="6" t="s">
        <v>477</v>
      </c>
      <c r="G601" s="8">
        <v>5</v>
      </c>
      <c r="H601" s="9">
        <v>150</v>
      </c>
      <c r="I601" s="9">
        <f t="shared" si="29"/>
        <v>750</v>
      </c>
      <c r="J601" s="6" t="s">
        <v>80</v>
      </c>
      <c r="K601" s="6" t="s">
        <v>81</v>
      </c>
      <c r="L601" s="6" t="s">
        <v>82</v>
      </c>
      <c r="M601" s="6" t="s">
        <v>111</v>
      </c>
      <c r="N601" s="6" t="s">
        <v>89</v>
      </c>
      <c r="O601" s="6" t="s">
        <v>120</v>
      </c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>
        <v>2</v>
      </c>
      <c r="AO601" s="6">
        <v>2</v>
      </c>
      <c r="AP601" s="6"/>
      <c r="AQ601" s="6"/>
      <c r="AR601" s="6"/>
      <c r="AS601" s="6"/>
      <c r="AT601" s="6"/>
      <c r="AU601" s="6">
        <v>1</v>
      </c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</row>
    <row r="602" spans="1:126" ht="60" customHeight="1">
      <c r="A602" s="6" t="s">
        <v>77</v>
      </c>
      <c r="B602" s="6"/>
      <c r="C602" s="6" t="s">
        <v>1323</v>
      </c>
      <c r="D602" s="6" t="str">
        <f t="shared" si="27"/>
        <v>https://www.google.fr/search?q=ADIDAS+IH5710&amp;client=firefox-b&amp;tbm=isch&amp;source=lnms&amp;sa=X&amp;ved=0ahUKEwj59ILMoPnTAhXDDxoKHYTrBwYQ_AUIJigB&amp;biw=1920&amp;bih=1009</v>
      </c>
      <c r="E602" s="7" t="str">
        <f t="shared" si="28"/>
        <v>Google Images</v>
      </c>
      <c r="F602" s="6" t="s">
        <v>585</v>
      </c>
      <c r="G602" s="8">
        <v>5</v>
      </c>
      <c r="H602" s="9">
        <v>200</v>
      </c>
      <c r="I602" s="9">
        <f t="shared" si="29"/>
        <v>1000</v>
      </c>
      <c r="J602" s="6" t="s">
        <v>80</v>
      </c>
      <c r="K602" s="6" t="s">
        <v>81</v>
      </c>
      <c r="L602" s="6" t="s">
        <v>82</v>
      </c>
      <c r="M602" s="6" t="s">
        <v>126</v>
      </c>
      <c r="N602" s="6" t="s">
        <v>89</v>
      </c>
      <c r="O602" s="6" t="s">
        <v>120</v>
      </c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>
        <v>2</v>
      </c>
      <c r="AO602" s="6"/>
      <c r="AP602" s="6">
        <v>1</v>
      </c>
      <c r="AQ602" s="6">
        <v>1</v>
      </c>
      <c r="AR602" s="6">
        <v>1</v>
      </c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</row>
    <row r="603" spans="1:126" ht="60" customHeight="1">
      <c r="A603" s="6" t="s">
        <v>77</v>
      </c>
      <c r="B603" s="6"/>
      <c r="C603" s="6" t="s">
        <v>1324</v>
      </c>
      <c r="D603" s="6" t="str">
        <f t="shared" si="27"/>
        <v>https://www.google.fr/search?q=ADIDAS+IE6345&amp;client=firefox-b&amp;tbm=isch&amp;source=lnms&amp;sa=X&amp;ved=0ahUKEwj59ILMoPnTAhXDDxoKHYTrBwYQ_AUIJigB&amp;biw=1920&amp;bih=1009</v>
      </c>
      <c r="E603" s="7" t="str">
        <f t="shared" si="28"/>
        <v>Google Images</v>
      </c>
      <c r="F603" s="6" t="s">
        <v>469</v>
      </c>
      <c r="G603" s="8">
        <v>5</v>
      </c>
      <c r="H603" s="9">
        <v>100</v>
      </c>
      <c r="I603" s="9">
        <f t="shared" si="29"/>
        <v>500</v>
      </c>
      <c r="J603" s="6" t="s">
        <v>80</v>
      </c>
      <c r="K603" s="6" t="s">
        <v>81</v>
      </c>
      <c r="L603" s="6" t="s">
        <v>82</v>
      </c>
      <c r="M603" s="6" t="s">
        <v>93</v>
      </c>
      <c r="N603" s="6" t="s">
        <v>89</v>
      </c>
      <c r="O603" s="6" t="s">
        <v>120</v>
      </c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>
        <v>1</v>
      </c>
      <c r="AN603" s="6">
        <v>2</v>
      </c>
      <c r="AO603" s="6">
        <v>2</v>
      </c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</row>
    <row r="604" spans="1:126" ht="60" customHeight="1">
      <c r="A604" s="6" t="s">
        <v>77</v>
      </c>
      <c r="B604" s="6"/>
      <c r="C604" s="6" t="s">
        <v>1325</v>
      </c>
      <c r="D604" s="6" t="str">
        <f t="shared" si="27"/>
        <v>https://www.google.fr/search?q=ADIDAS+JP5230&amp;client=firefox-b&amp;tbm=isch&amp;source=lnms&amp;sa=X&amp;ved=0ahUKEwj59ILMoPnTAhXDDxoKHYTrBwYQ_AUIJigB&amp;biw=1920&amp;bih=1009</v>
      </c>
      <c r="E604" s="7" t="str">
        <f t="shared" si="28"/>
        <v>Google Images</v>
      </c>
      <c r="F604" s="6" t="s">
        <v>1326</v>
      </c>
      <c r="G604" s="8">
        <v>5</v>
      </c>
      <c r="H604" s="9">
        <v>80</v>
      </c>
      <c r="I604" s="9">
        <f t="shared" si="29"/>
        <v>400</v>
      </c>
      <c r="J604" s="6" t="s">
        <v>80</v>
      </c>
      <c r="K604" s="6" t="s">
        <v>81</v>
      </c>
      <c r="L604" s="6" t="s">
        <v>82</v>
      </c>
      <c r="M604" s="6" t="s">
        <v>229</v>
      </c>
      <c r="N604" s="6" t="s">
        <v>89</v>
      </c>
      <c r="O604" s="6" t="s">
        <v>177</v>
      </c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>
        <v>1</v>
      </c>
      <c r="AT604" s="6"/>
      <c r="AU604" s="6">
        <v>1</v>
      </c>
      <c r="AV604" s="6">
        <v>1</v>
      </c>
      <c r="AW604" s="6"/>
      <c r="AX604" s="6"/>
      <c r="AY604" s="6">
        <v>2</v>
      </c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</row>
    <row r="605" spans="1:126" ht="60" customHeight="1">
      <c r="A605" s="6" t="s">
        <v>77</v>
      </c>
      <c r="B605" s="6"/>
      <c r="C605" s="6" t="s">
        <v>1327</v>
      </c>
      <c r="D605" s="6" t="str">
        <f t="shared" si="27"/>
        <v>https://www.google.fr/search?q=ADIDAS+JI4597&amp;client=firefox-b&amp;tbm=isch&amp;source=lnms&amp;sa=X&amp;ved=0ahUKEwj59ILMoPnTAhXDDxoKHYTrBwYQ_AUIJigB&amp;biw=1920&amp;bih=1009</v>
      </c>
      <c r="E605" s="7" t="str">
        <f t="shared" si="28"/>
        <v>Google Images</v>
      </c>
      <c r="F605" s="6" t="s">
        <v>1328</v>
      </c>
      <c r="G605" s="8">
        <v>5</v>
      </c>
      <c r="H605" s="9">
        <v>55</v>
      </c>
      <c r="I605" s="9">
        <f t="shared" si="29"/>
        <v>275</v>
      </c>
      <c r="J605" s="6" t="s">
        <v>80</v>
      </c>
      <c r="K605" s="6" t="s">
        <v>81</v>
      </c>
      <c r="L605" s="6" t="s">
        <v>82</v>
      </c>
      <c r="M605" s="6" t="s">
        <v>126</v>
      </c>
      <c r="N605" s="6" t="s">
        <v>89</v>
      </c>
      <c r="O605" s="6" t="s">
        <v>120</v>
      </c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>
        <v>2</v>
      </c>
      <c r="AR605" s="6"/>
      <c r="AS605" s="6"/>
      <c r="AT605" s="6"/>
      <c r="AU605" s="6">
        <v>1</v>
      </c>
      <c r="AV605" s="6"/>
      <c r="AW605" s="6"/>
      <c r="AX605" s="6">
        <v>1</v>
      </c>
      <c r="AY605" s="6">
        <v>1</v>
      </c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</row>
    <row r="606" spans="1:126" ht="60" customHeight="1">
      <c r="A606" s="6" t="s">
        <v>77</v>
      </c>
      <c r="B606" s="6"/>
      <c r="C606" s="6" t="s">
        <v>1329</v>
      </c>
      <c r="D606" s="6" t="str">
        <f t="shared" si="27"/>
        <v>https://www.google.fr/search?q=ADIDAS+IE8325&amp;client=firefox-b&amp;tbm=isch&amp;source=lnms&amp;sa=X&amp;ved=0ahUKEwj59ILMoPnTAhXDDxoKHYTrBwYQ_AUIJigB&amp;biw=1920&amp;bih=1009</v>
      </c>
      <c r="E606" s="7" t="str">
        <f t="shared" si="28"/>
        <v>Google Images</v>
      </c>
      <c r="F606" s="6" t="s">
        <v>1330</v>
      </c>
      <c r="G606" s="8">
        <v>5</v>
      </c>
      <c r="H606" s="9">
        <v>130</v>
      </c>
      <c r="I606" s="9">
        <f t="shared" si="29"/>
        <v>650</v>
      </c>
      <c r="J606" s="6" t="s">
        <v>80</v>
      </c>
      <c r="K606" s="6" t="s">
        <v>81</v>
      </c>
      <c r="L606" s="6" t="s">
        <v>82</v>
      </c>
      <c r="M606" s="6" t="s">
        <v>88</v>
      </c>
      <c r="N606" s="6" t="s">
        <v>89</v>
      </c>
      <c r="O606" s="6" t="s">
        <v>1331</v>
      </c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>
        <v>1</v>
      </c>
      <c r="AT606" s="6"/>
      <c r="AU606" s="6">
        <v>1</v>
      </c>
      <c r="AV606" s="6">
        <v>2</v>
      </c>
      <c r="AW606" s="6"/>
      <c r="AX606" s="6"/>
      <c r="AY606" s="6">
        <v>1</v>
      </c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</row>
    <row r="607" spans="1:126" ht="60" customHeight="1">
      <c r="A607" s="6" t="s">
        <v>77</v>
      </c>
      <c r="B607" s="6"/>
      <c r="C607" s="6" t="s">
        <v>1332</v>
      </c>
      <c r="D607" s="6" t="str">
        <f t="shared" si="27"/>
        <v>https://www.google.fr/search?q=ADIDAS+JI0346&amp;client=firefox-b&amp;tbm=isch&amp;source=lnms&amp;sa=X&amp;ved=0ahUKEwj59ILMoPnTAhXDDxoKHYTrBwYQ_AUIJigB&amp;biw=1920&amp;bih=1009</v>
      </c>
      <c r="E607" s="7" t="str">
        <f t="shared" si="28"/>
        <v>Google Images</v>
      </c>
      <c r="F607" s="6" t="s">
        <v>684</v>
      </c>
      <c r="G607" s="8">
        <v>5</v>
      </c>
      <c r="H607" s="9">
        <v>180</v>
      </c>
      <c r="I607" s="9">
        <f t="shared" si="29"/>
        <v>900</v>
      </c>
      <c r="J607" s="6" t="s">
        <v>80</v>
      </c>
      <c r="K607" s="6" t="s">
        <v>81</v>
      </c>
      <c r="L607" s="6" t="s">
        <v>82</v>
      </c>
      <c r="M607" s="6" t="s">
        <v>88</v>
      </c>
      <c r="N607" s="6" t="s">
        <v>89</v>
      </c>
      <c r="O607" s="6" t="s">
        <v>307</v>
      </c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>
        <v>1</v>
      </c>
      <c r="AP607" s="6"/>
      <c r="AQ607" s="6"/>
      <c r="AR607" s="6"/>
      <c r="AS607" s="6"/>
      <c r="AT607" s="6"/>
      <c r="AU607" s="6">
        <v>1</v>
      </c>
      <c r="AV607" s="6">
        <v>1</v>
      </c>
      <c r="AW607" s="6"/>
      <c r="AX607" s="6">
        <v>1</v>
      </c>
      <c r="AY607" s="6">
        <v>1</v>
      </c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</row>
    <row r="608" spans="1:126" ht="60" customHeight="1">
      <c r="A608" s="6" t="s">
        <v>77</v>
      </c>
      <c r="B608" s="6"/>
      <c r="C608" s="6" t="s">
        <v>1333</v>
      </c>
      <c r="D608" s="6" t="str">
        <f t="shared" si="27"/>
        <v>https://www.google.fr/search?q=ADIDAS+JI1238&amp;client=firefox-b&amp;tbm=isch&amp;source=lnms&amp;sa=X&amp;ved=0ahUKEwj59ILMoPnTAhXDDxoKHYTrBwYQ_AUIJigB&amp;biw=1920&amp;bih=1009</v>
      </c>
      <c r="E608" s="7" t="str">
        <f t="shared" si="28"/>
        <v>Google Images</v>
      </c>
      <c r="F608" s="6" t="s">
        <v>1105</v>
      </c>
      <c r="G608" s="8">
        <v>5</v>
      </c>
      <c r="H608" s="9">
        <v>140</v>
      </c>
      <c r="I608" s="9">
        <f t="shared" si="29"/>
        <v>700</v>
      </c>
      <c r="J608" s="6" t="s">
        <v>80</v>
      </c>
      <c r="K608" s="6" t="s">
        <v>81</v>
      </c>
      <c r="L608" s="6" t="s">
        <v>82</v>
      </c>
      <c r="M608" s="6" t="s">
        <v>126</v>
      </c>
      <c r="N608" s="6" t="s">
        <v>89</v>
      </c>
      <c r="O608" s="6" t="s">
        <v>90</v>
      </c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>
        <v>1</v>
      </c>
      <c r="AS608" s="6"/>
      <c r="AT608" s="6"/>
      <c r="AU608" s="6"/>
      <c r="AV608" s="6"/>
      <c r="AW608" s="6"/>
      <c r="AX608" s="6">
        <v>1</v>
      </c>
      <c r="AY608" s="6">
        <v>1</v>
      </c>
      <c r="AZ608" s="6"/>
      <c r="BA608" s="6">
        <v>2</v>
      </c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</row>
    <row r="609" spans="1:126" ht="60" customHeight="1">
      <c r="A609" s="6" t="s">
        <v>77</v>
      </c>
      <c r="B609" s="6"/>
      <c r="C609" s="6" t="s">
        <v>1334</v>
      </c>
      <c r="D609" s="6" t="str">
        <f t="shared" si="27"/>
        <v>https://www.google.fr/search?q=ADIDAS+JQ9973&amp;client=firefox-b&amp;tbm=isch&amp;source=lnms&amp;sa=X&amp;ved=0ahUKEwj59ILMoPnTAhXDDxoKHYTrBwYQ_AUIJigB&amp;biw=1920&amp;bih=1009</v>
      </c>
      <c r="E609" s="7" t="str">
        <f t="shared" si="28"/>
        <v>Google Images</v>
      </c>
      <c r="F609" s="6" t="s">
        <v>242</v>
      </c>
      <c r="G609" s="8">
        <v>5</v>
      </c>
      <c r="H609" s="9">
        <v>100</v>
      </c>
      <c r="I609" s="9">
        <f t="shared" si="29"/>
        <v>500</v>
      </c>
      <c r="J609" s="6" t="s">
        <v>80</v>
      </c>
      <c r="K609" s="6" t="s">
        <v>81</v>
      </c>
      <c r="L609" s="6" t="s">
        <v>82</v>
      </c>
      <c r="M609" s="6" t="s">
        <v>93</v>
      </c>
      <c r="N609" s="6" t="s">
        <v>89</v>
      </c>
      <c r="O609" s="6" t="s">
        <v>291</v>
      </c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>
        <v>1</v>
      </c>
      <c r="AQ609" s="6"/>
      <c r="AR609" s="6">
        <v>1</v>
      </c>
      <c r="AS609" s="6">
        <v>1</v>
      </c>
      <c r="AT609" s="6"/>
      <c r="AU609" s="6"/>
      <c r="AV609" s="6"/>
      <c r="AW609" s="6"/>
      <c r="AX609" s="6">
        <v>1</v>
      </c>
      <c r="AY609" s="6">
        <v>1</v>
      </c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</row>
    <row r="610" spans="1:126" ht="60" customHeight="1">
      <c r="A610" s="6" t="s">
        <v>77</v>
      </c>
      <c r="B610" s="6"/>
      <c r="C610" s="6" t="s">
        <v>1335</v>
      </c>
      <c r="D610" s="6" t="str">
        <f t="shared" si="27"/>
        <v>https://www.google.fr/search?q=ADIDAS+IH2228&amp;client=firefox-b&amp;tbm=isch&amp;source=lnms&amp;sa=X&amp;ved=0ahUKEwj59ILMoPnTAhXDDxoKHYTrBwYQ_AUIJigB&amp;biw=1920&amp;bih=1009</v>
      </c>
      <c r="E610" s="7" t="str">
        <f t="shared" si="28"/>
        <v>Google Images</v>
      </c>
      <c r="F610" s="6" t="s">
        <v>1336</v>
      </c>
      <c r="G610" s="8">
        <v>5</v>
      </c>
      <c r="H610" s="9">
        <v>120</v>
      </c>
      <c r="I610" s="9">
        <f t="shared" si="29"/>
        <v>600</v>
      </c>
      <c r="J610" s="6" t="s">
        <v>80</v>
      </c>
      <c r="K610" s="6" t="s">
        <v>81</v>
      </c>
      <c r="L610" s="6" t="s">
        <v>82</v>
      </c>
      <c r="M610" s="6" t="s">
        <v>83</v>
      </c>
      <c r="N610" s="6" t="s">
        <v>89</v>
      </c>
      <c r="O610" s="6" t="s">
        <v>646</v>
      </c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>
        <v>2</v>
      </c>
      <c r="AS610" s="6">
        <v>2</v>
      </c>
      <c r="AT610" s="6"/>
      <c r="AU610" s="6"/>
      <c r="AV610" s="6"/>
      <c r="AW610" s="6"/>
      <c r="AX610" s="6"/>
      <c r="AY610" s="6">
        <v>1</v>
      </c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</row>
    <row r="611" spans="1:126" ht="60" customHeight="1">
      <c r="A611" s="6" t="s">
        <v>77</v>
      </c>
      <c r="B611" s="6"/>
      <c r="C611" s="6" t="s">
        <v>1337</v>
      </c>
      <c r="D611" s="6" t="str">
        <f t="shared" si="27"/>
        <v>https://www.google.fr/search?q=ADIDAS+IH2588&amp;client=firefox-b&amp;tbm=isch&amp;source=lnms&amp;sa=X&amp;ved=0ahUKEwj59ILMoPnTAhXDDxoKHYTrBwYQ_AUIJigB&amp;biw=1920&amp;bih=1009</v>
      </c>
      <c r="E611" s="7" t="str">
        <f t="shared" si="28"/>
        <v>Google Images</v>
      </c>
      <c r="F611" s="6" t="s">
        <v>561</v>
      </c>
      <c r="G611" s="8">
        <v>5</v>
      </c>
      <c r="H611" s="9">
        <v>180</v>
      </c>
      <c r="I611" s="9">
        <f t="shared" si="29"/>
        <v>900</v>
      </c>
      <c r="J611" s="6" t="s">
        <v>80</v>
      </c>
      <c r="K611" s="6" t="s">
        <v>81</v>
      </c>
      <c r="L611" s="6" t="s">
        <v>82</v>
      </c>
      <c r="M611" s="6" t="s">
        <v>126</v>
      </c>
      <c r="N611" s="6" t="s">
        <v>89</v>
      </c>
      <c r="O611" s="6" t="s">
        <v>120</v>
      </c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>
        <v>4</v>
      </c>
      <c r="AT611" s="6"/>
      <c r="AU611" s="6"/>
      <c r="AV611" s="6"/>
      <c r="AW611" s="6"/>
      <c r="AX611" s="6"/>
      <c r="AY611" s="6">
        <v>1</v>
      </c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</row>
    <row r="612" spans="1:126" ht="60" customHeight="1">
      <c r="A612" s="6" t="s">
        <v>77</v>
      </c>
      <c r="B612" s="6"/>
      <c r="C612" s="6" t="s">
        <v>1338</v>
      </c>
      <c r="D612" s="6" t="str">
        <f t="shared" si="27"/>
        <v>https://www.google.fr/search?q=ADIDAS+ID3769&amp;client=firefox-b&amp;tbm=isch&amp;source=lnms&amp;sa=X&amp;ved=0ahUKEwj59ILMoPnTAhXDDxoKHYTrBwYQ_AUIJigB&amp;biw=1920&amp;bih=1009</v>
      </c>
      <c r="E612" s="7" t="str">
        <f t="shared" si="28"/>
        <v>Google Images</v>
      </c>
      <c r="F612" s="6" t="s">
        <v>1068</v>
      </c>
      <c r="G612" s="8">
        <v>5</v>
      </c>
      <c r="H612" s="9">
        <v>95</v>
      </c>
      <c r="I612" s="9">
        <f t="shared" si="29"/>
        <v>475</v>
      </c>
      <c r="J612" s="6" t="s">
        <v>80</v>
      </c>
      <c r="K612" s="6" t="s">
        <v>81</v>
      </c>
      <c r="L612" s="6" t="s">
        <v>82</v>
      </c>
      <c r="M612" s="6" t="s">
        <v>111</v>
      </c>
      <c r="N612" s="6" t="s">
        <v>89</v>
      </c>
      <c r="O612" s="6" t="s">
        <v>116</v>
      </c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>
        <v>5</v>
      </c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</row>
    <row r="613" spans="1:126" ht="60" customHeight="1">
      <c r="A613" s="6" t="s">
        <v>77</v>
      </c>
      <c r="B613" s="6"/>
      <c r="C613" s="6" t="s">
        <v>1339</v>
      </c>
      <c r="D613" s="6" t="str">
        <f t="shared" si="27"/>
        <v>https://www.google.fr/search?q=ADIDAS+IE0613&amp;client=firefox-b&amp;tbm=isch&amp;source=lnms&amp;sa=X&amp;ved=0ahUKEwj59ILMoPnTAhXDDxoKHYTrBwYQ_AUIJigB&amp;biw=1920&amp;bih=1009</v>
      </c>
      <c r="E613" s="7" t="str">
        <f t="shared" si="28"/>
        <v>Google Images</v>
      </c>
      <c r="F613" s="6" t="s">
        <v>583</v>
      </c>
      <c r="G613" s="8">
        <v>5</v>
      </c>
      <c r="H613" s="9">
        <v>60</v>
      </c>
      <c r="I613" s="9">
        <f t="shared" si="29"/>
        <v>300</v>
      </c>
      <c r="J613" s="6" t="s">
        <v>80</v>
      </c>
      <c r="K613" s="6" t="s">
        <v>81</v>
      </c>
      <c r="L613" s="6" t="s">
        <v>82</v>
      </c>
      <c r="M613" s="6" t="s">
        <v>111</v>
      </c>
      <c r="N613" s="6" t="s">
        <v>89</v>
      </c>
      <c r="O613" s="6" t="s">
        <v>261</v>
      </c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>
        <v>1</v>
      </c>
      <c r="AR613" s="6">
        <v>1</v>
      </c>
      <c r="AS613" s="6"/>
      <c r="AT613" s="6"/>
      <c r="AU613" s="6">
        <v>3</v>
      </c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</row>
    <row r="614" spans="1:126" ht="60" customHeight="1">
      <c r="A614" s="6" t="s">
        <v>77</v>
      </c>
      <c r="B614" s="6"/>
      <c r="C614" s="6" t="s">
        <v>1340</v>
      </c>
      <c r="D614" s="6" t="str">
        <f t="shared" si="27"/>
        <v>https://www.google.fr/search?q=ADIDAS+JS1643&amp;client=firefox-b&amp;tbm=isch&amp;source=lnms&amp;sa=X&amp;ved=0ahUKEwj59ILMoPnTAhXDDxoKHYTrBwYQ_AUIJigB&amp;biw=1920&amp;bih=1009</v>
      </c>
      <c r="E614" s="7" t="str">
        <f t="shared" si="28"/>
        <v>Google Images</v>
      </c>
      <c r="F614" s="6" t="s">
        <v>1341</v>
      </c>
      <c r="G614" s="8">
        <v>5</v>
      </c>
      <c r="H614" s="9">
        <v>250</v>
      </c>
      <c r="I614" s="9">
        <f t="shared" si="29"/>
        <v>1250</v>
      </c>
      <c r="J614" s="6" t="s">
        <v>80</v>
      </c>
      <c r="K614" s="6" t="s">
        <v>81</v>
      </c>
      <c r="L614" s="6" t="s">
        <v>82</v>
      </c>
      <c r="M614" s="6" t="s">
        <v>872</v>
      </c>
      <c r="N614" s="6" t="s">
        <v>89</v>
      </c>
      <c r="O614" s="6" t="s">
        <v>116</v>
      </c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>
        <v>1</v>
      </c>
      <c r="AV614" s="6"/>
      <c r="AW614" s="6"/>
      <c r="AX614" s="6">
        <v>2</v>
      </c>
      <c r="AY614" s="6"/>
      <c r="AZ614" s="6"/>
      <c r="BA614" s="6"/>
      <c r="BB614" s="6"/>
      <c r="BC614" s="6"/>
      <c r="BD614" s="6">
        <v>1</v>
      </c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>
        <v>1</v>
      </c>
      <c r="DT614" s="6"/>
      <c r="DU614" s="6"/>
      <c r="DV614" s="6"/>
    </row>
    <row r="615" spans="1:126" ht="60" customHeight="1">
      <c r="A615" s="6" t="s">
        <v>77</v>
      </c>
      <c r="B615" s="6"/>
      <c r="C615" s="6" t="s">
        <v>1342</v>
      </c>
      <c r="D615" s="6" t="str">
        <f t="shared" si="27"/>
        <v>https://www.google.fr/search?q=ADIDAS+IH0406&amp;client=firefox-b&amp;tbm=isch&amp;source=lnms&amp;sa=X&amp;ved=0ahUKEwj59ILMoPnTAhXDDxoKHYTrBwYQ_AUIJigB&amp;biw=1920&amp;bih=1009</v>
      </c>
      <c r="E615" s="7" t="str">
        <f t="shared" si="28"/>
        <v>Google Images</v>
      </c>
      <c r="F615" s="6" t="s">
        <v>1343</v>
      </c>
      <c r="G615" s="8">
        <v>5</v>
      </c>
      <c r="H615" s="9">
        <v>120</v>
      </c>
      <c r="I615" s="9">
        <f t="shared" si="29"/>
        <v>600</v>
      </c>
      <c r="J615" s="6" t="s">
        <v>80</v>
      </c>
      <c r="K615" s="6" t="s">
        <v>81</v>
      </c>
      <c r="L615" s="6" t="s">
        <v>82</v>
      </c>
      <c r="M615" s="6" t="s">
        <v>83</v>
      </c>
      <c r="N615" s="6" t="s">
        <v>89</v>
      </c>
      <c r="O615" s="6" t="s">
        <v>1344</v>
      </c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>
        <v>1</v>
      </c>
      <c r="AQ615" s="6"/>
      <c r="AR615" s="6">
        <v>1</v>
      </c>
      <c r="AS615" s="6">
        <v>2</v>
      </c>
      <c r="AT615" s="6"/>
      <c r="AU615" s="6">
        <v>1</v>
      </c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</row>
    <row r="616" spans="1:126" ht="60" customHeight="1">
      <c r="A616" s="6" t="s">
        <v>77</v>
      </c>
      <c r="B616" s="6"/>
      <c r="C616" s="6" t="s">
        <v>1345</v>
      </c>
      <c r="D616" s="6" t="str">
        <f t="shared" si="27"/>
        <v>https://www.google.fr/search?q=ADIDAS+IG8987&amp;client=firefox-b&amp;tbm=isch&amp;source=lnms&amp;sa=X&amp;ved=0ahUKEwj59ILMoPnTAhXDDxoKHYTrBwYQ_AUIJigB&amp;biw=1920&amp;bih=1009</v>
      </c>
      <c r="E616" s="7" t="str">
        <f t="shared" si="28"/>
        <v>Google Images</v>
      </c>
      <c r="F616" s="6" t="s">
        <v>1346</v>
      </c>
      <c r="G616" s="8">
        <v>5</v>
      </c>
      <c r="H616" s="9">
        <v>220</v>
      </c>
      <c r="I616" s="9">
        <f t="shared" si="29"/>
        <v>1100</v>
      </c>
      <c r="J616" s="6" t="s">
        <v>80</v>
      </c>
      <c r="K616" s="6" t="s">
        <v>81</v>
      </c>
      <c r="L616" s="6" t="s">
        <v>82</v>
      </c>
      <c r="M616" s="6" t="s">
        <v>126</v>
      </c>
      <c r="N616" s="6" t="s">
        <v>89</v>
      </c>
      <c r="O616" s="6" t="s">
        <v>90</v>
      </c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>
        <v>1</v>
      </c>
      <c r="AR616" s="6"/>
      <c r="AS616" s="6"/>
      <c r="AT616" s="6"/>
      <c r="AU616" s="6"/>
      <c r="AV616" s="6"/>
      <c r="AW616" s="6"/>
      <c r="AX616" s="6">
        <v>1</v>
      </c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>
        <v>3</v>
      </c>
      <c r="DT616" s="6"/>
      <c r="DU616" s="6"/>
      <c r="DV616" s="6"/>
    </row>
    <row r="617" spans="1:126" ht="60" customHeight="1">
      <c r="A617" s="6" t="s">
        <v>77</v>
      </c>
      <c r="B617" s="6"/>
      <c r="C617" s="6" t="s">
        <v>1347</v>
      </c>
      <c r="D617" s="6" t="str">
        <f t="shared" si="27"/>
        <v>https://www.google.fr/search?q=ADIDAS+JR2625&amp;client=firefox-b&amp;tbm=isch&amp;source=lnms&amp;sa=X&amp;ved=0ahUKEwj59ILMoPnTAhXDDxoKHYTrBwYQ_AUIJigB&amp;biw=1920&amp;bih=1009</v>
      </c>
      <c r="E617" s="7" t="str">
        <f t="shared" si="28"/>
        <v>Google Images</v>
      </c>
      <c r="F617" s="6" t="s">
        <v>1348</v>
      </c>
      <c r="G617" s="8">
        <v>5</v>
      </c>
      <c r="H617" s="9">
        <v>45</v>
      </c>
      <c r="I617" s="9">
        <f t="shared" si="29"/>
        <v>225</v>
      </c>
      <c r="J617" s="6" t="s">
        <v>80</v>
      </c>
      <c r="K617" s="6" t="s">
        <v>81</v>
      </c>
      <c r="L617" s="6" t="s">
        <v>129</v>
      </c>
      <c r="M617" s="6" t="s">
        <v>93</v>
      </c>
      <c r="N617" s="6" t="s">
        <v>94</v>
      </c>
      <c r="O617" s="6" t="s">
        <v>1033</v>
      </c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>
        <v>1</v>
      </c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>
        <v>3</v>
      </c>
      <c r="DA617" s="6"/>
      <c r="DB617" s="6"/>
      <c r="DC617" s="6"/>
      <c r="DD617" s="6"/>
      <c r="DE617" s="6"/>
      <c r="DF617" s="6"/>
      <c r="DG617" s="6">
        <v>1</v>
      </c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</row>
    <row r="618" spans="1:126" ht="60" customHeight="1">
      <c r="A618" s="6" t="s">
        <v>77</v>
      </c>
      <c r="B618" s="6"/>
      <c r="C618" s="6" t="s">
        <v>1349</v>
      </c>
      <c r="D618" s="6" t="str">
        <f t="shared" si="27"/>
        <v>https://www.google.fr/search?q=ADIDAS+GY6665&amp;client=firefox-b&amp;tbm=isch&amp;source=lnms&amp;sa=X&amp;ved=0ahUKEwj59ILMoPnTAhXDDxoKHYTrBwYQ_AUIJigB&amp;biw=1920&amp;bih=1009</v>
      </c>
      <c r="E618" s="7" t="str">
        <f t="shared" si="28"/>
        <v>Google Images</v>
      </c>
      <c r="F618" s="6" t="s">
        <v>1350</v>
      </c>
      <c r="G618" s="8">
        <v>5</v>
      </c>
      <c r="H618" s="9">
        <v>55</v>
      </c>
      <c r="I618" s="9">
        <f t="shared" si="29"/>
        <v>275</v>
      </c>
      <c r="J618" s="6" t="s">
        <v>80</v>
      </c>
      <c r="K618" s="6" t="s">
        <v>81</v>
      </c>
      <c r="L618" s="6" t="s">
        <v>82</v>
      </c>
      <c r="M618" s="6" t="s">
        <v>111</v>
      </c>
      <c r="N618" s="6" t="s">
        <v>89</v>
      </c>
      <c r="O618" s="6" t="s">
        <v>1351</v>
      </c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>
        <v>3</v>
      </c>
      <c r="BN618" s="6"/>
      <c r="BO618" s="6"/>
      <c r="BP618" s="6"/>
      <c r="BQ618" s="6">
        <v>1</v>
      </c>
      <c r="BR618" s="6">
        <v>1</v>
      </c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</row>
    <row r="619" spans="1:126" ht="60" customHeight="1">
      <c r="A619" s="6" t="s">
        <v>77</v>
      </c>
      <c r="B619" s="6"/>
      <c r="C619" s="6" t="s">
        <v>1352</v>
      </c>
      <c r="D619" s="6" t="str">
        <f t="shared" si="27"/>
        <v>https://www.google.fr/search?q=ADIDAS+IF6184&amp;client=firefox-b&amp;tbm=isch&amp;source=lnms&amp;sa=X&amp;ved=0ahUKEwj59ILMoPnTAhXDDxoKHYTrBwYQ_AUIJigB&amp;biw=1920&amp;bih=1009</v>
      </c>
      <c r="E619" s="7" t="str">
        <f t="shared" si="28"/>
        <v>Google Images</v>
      </c>
      <c r="F619" s="6" t="s">
        <v>316</v>
      </c>
      <c r="G619" s="8">
        <v>5</v>
      </c>
      <c r="H619" s="9">
        <v>80</v>
      </c>
      <c r="I619" s="9">
        <f t="shared" si="29"/>
        <v>400</v>
      </c>
      <c r="J619" s="6" t="s">
        <v>80</v>
      </c>
      <c r="K619" s="6" t="s">
        <v>81</v>
      </c>
      <c r="L619" s="6" t="s">
        <v>129</v>
      </c>
      <c r="M619" s="6" t="s">
        <v>83</v>
      </c>
      <c r="N619" s="6" t="s">
        <v>317</v>
      </c>
      <c r="O619" s="6" t="s">
        <v>1052</v>
      </c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>
        <v>5</v>
      </c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</row>
    <row r="620" spans="1:126" ht="60" customHeight="1">
      <c r="A620" s="6" t="s">
        <v>77</v>
      </c>
      <c r="B620" s="6"/>
      <c r="C620" s="6" t="s">
        <v>1353</v>
      </c>
      <c r="D620" s="6" t="str">
        <f t="shared" si="27"/>
        <v>https://www.google.fr/search?q=ADIDAS+IE9617&amp;client=firefox-b&amp;tbm=isch&amp;source=lnms&amp;sa=X&amp;ved=0ahUKEwj59ILMoPnTAhXDDxoKHYTrBwYQ_AUIJigB&amp;biw=1920&amp;bih=1009</v>
      </c>
      <c r="E620" s="7" t="str">
        <f t="shared" si="28"/>
        <v>Google Images</v>
      </c>
      <c r="F620" s="6" t="s">
        <v>657</v>
      </c>
      <c r="G620" s="8">
        <v>5</v>
      </c>
      <c r="H620" s="9">
        <v>45</v>
      </c>
      <c r="I620" s="9">
        <f t="shared" si="29"/>
        <v>225</v>
      </c>
      <c r="J620" s="6" t="s">
        <v>80</v>
      </c>
      <c r="K620" s="6" t="s">
        <v>81</v>
      </c>
      <c r="L620" s="6" t="s">
        <v>129</v>
      </c>
      <c r="M620" s="6" t="s">
        <v>83</v>
      </c>
      <c r="N620" s="6" t="s">
        <v>94</v>
      </c>
      <c r="O620" s="6" t="s">
        <v>381</v>
      </c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>
        <v>5</v>
      </c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</row>
    <row r="621" spans="1:126" ht="60" customHeight="1">
      <c r="A621" s="6" t="s">
        <v>77</v>
      </c>
      <c r="B621" s="6"/>
      <c r="C621" s="6" t="s">
        <v>1354</v>
      </c>
      <c r="D621" s="6" t="str">
        <f t="shared" si="27"/>
        <v>https://www.google.fr/search?q=ADIDAS+ID6178&amp;client=firefox-b&amp;tbm=isch&amp;source=lnms&amp;sa=X&amp;ved=0ahUKEwj59ILMoPnTAhXDDxoKHYTrBwYQ_AUIJigB&amp;biw=1920&amp;bih=1009</v>
      </c>
      <c r="E621" s="7" t="str">
        <f t="shared" si="28"/>
        <v>Google Images</v>
      </c>
      <c r="F621" s="6" t="s">
        <v>131</v>
      </c>
      <c r="G621" s="8">
        <v>5</v>
      </c>
      <c r="H621" s="9">
        <v>190</v>
      </c>
      <c r="I621" s="9">
        <f t="shared" si="29"/>
        <v>950</v>
      </c>
      <c r="J621" s="6" t="s">
        <v>80</v>
      </c>
      <c r="K621" s="6" t="s">
        <v>81</v>
      </c>
      <c r="L621" s="6" t="s">
        <v>82</v>
      </c>
      <c r="M621" s="6" t="s">
        <v>126</v>
      </c>
      <c r="N621" s="6" t="s">
        <v>321</v>
      </c>
      <c r="O621" s="6" t="s">
        <v>1355</v>
      </c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>
        <v>1</v>
      </c>
      <c r="AK621" s="6">
        <v>1</v>
      </c>
      <c r="AL621" s="6"/>
      <c r="AM621" s="6"/>
      <c r="AN621" s="6"/>
      <c r="AO621" s="6">
        <v>1</v>
      </c>
      <c r="AP621" s="6">
        <v>2</v>
      </c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</row>
    <row r="622" spans="1:126" ht="60" customHeight="1">
      <c r="A622" s="6" t="s">
        <v>77</v>
      </c>
      <c r="B622" s="6"/>
      <c r="C622" s="6" t="s">
        <v>1356</v>
      </c>
      <c r="D622" s="6" t="str">
        <f t="shared" si="27"/>
        <v>https://www.google.fr/search?q=ADIDAS+ID0304&amp;client=firefox-b&amp;tbm=isch&amp;source=lnms&amp;sa=X&amp;ved=0ahUKEwj59ILMoPnTAhXDDxoKHYTrBwYQ_AUIJigB&amp;biw=1920&amp;bih=1009</v>
      </c>
      <c r="E622" s="7" t="str">
        <f t="shared" si="28"/>
        <v>Google Images</v>
      </c>
      <c r="F622" s="6" t="s">
        <v>893</v>
      </c>
      <c r="G622" s="8">
        <v>5</v>
      </c>
      <c r="H622" s="9">
        <v>150</v>
      </c>
      <c r="I622" s="9">
        <f t="shared" si="29"/>
        <v>750</v>
      </c>
      <c r="J622" s="6" t="s">
        <v>80</v>
      </c>
      <c r="K622" s="6" t="s">
        <v>81</v>
      </c>
      <c r="L622" s="6" t="s">
        <v>82</v>
      </c>
      <c r="M622" s="6" t="s">
        <v>876</v>
      </c>
      <c r="N622" s="6" t="s">
        <v>313</v>
      </c>
      <c r="O622" s="6" t="s">
        <v>1357</v>
      </c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>
        <v>1</v>
      </c>
      <c r="AI622" s="6"/>
      <c r="AJ622" s="6">
        <v>1</v>
      </c>
      <c r="AK622" s="6"/>
      <c r="AL622" s="6"/>
      <c r="AM622" s="6">
        <v>1</v>
      </c>
      <c r="AN622" s="6"/>
      <c r="AO622" s="6"/>
      <c r="AP622" s="6"/>
      <c r="AQ622" s="6">
        <v>1</v>
      </c>
      <c r="AR622" s="6"/>
      <c r="AS622" s="6">
        <v>1</v>
      </c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</row>
    <row r="623" spans="1:126" ht="60" customHeight="1">
      <c r="A623" s="6" t="s">
        <v>77</v>
      </c>
      <c r="B623" s="6"/>
      <c r="C623" s="6" t="s">
        <v>1358</v>
      </c>
      <c r="D623" s="6" t="str">
        <f t="shared" si="27"/>
        <v>https://www.google.fr/search?q=ADIDAS+IF1162&amp;client=firefox-b&amp;tbm=isch&amp;source=lnms&amp;sa=X&amp;ved=0ahUKEwj59ILMoPnTAhXDDxoKHYTrBwYQ_AUIJigB&amp;biw=1920&amp;bih=1009</v>
      </c>
      <c r="E623" s="7" t="str">
        <f t="shared" si="28"/>
        <v>Google Images</v>
      </c>
      <c r="F623" s="6" t="s">
        <v>1359</v>
      </c>
      <c r="G623" s="8">
        <v>5</v>
      </c>
      <c r="H623" s="9">
        <v>160</v>
      </c>
      <c r="I623" s="9">
        <f t="shared" si="29"/>
        <v>800</v>
      </c>
      <c r="J623" s="6" t="s">
        <v>80</v>
      </c>
      <c r="K623" s="6" t="s">
        <v>81</v>
      </c>
      <c r="L623" s="6" t="s">
        <v>82</v>
      </c>
      <c r="M623" s="6" t="s">
        <v>876</v>
      </c>
      <c r="N623" s="6" t="s">
        <v>313</v>
      </c>
      <c r="O623" s="6" t="s">
        <v>1357</v>
      </c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>
        <v>1</v>
      </c>
      <c r="AP623" s="6">
        <v>1</v>
      </c>
      <c r="AQ623" s="6"/>
      <c r="AR623" s="6">
        <v>2</v>
      </c>
      <c r="AS623" s="6"/>
      <c r="AT623" s="6"/>
      <c r="AU623" s="6"/>
      <c r="AV623" s="6"/>
      <c r="AW623" s="6"/>
      <c r="AX623" s="6"/>
      <c r="AY623" s="6"/>
      <c r="AZ623" s="6">
        <v>1</v>
      </c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</row>
    <row r="624" spans="1:126" ht="60" customHeight="1">
      <c r="A624" s="6" t="s">
        <v>77</v>
      </c>
      <c r="B624" s="6"/>
      <c r="C624" s="6" t="s">
        <v>1360</v>
      </c>
      <c r="D624" s="6" t="str">
        <f t="shared" si="27"/>
        <v>https://www.google.fr/search?q=ADIDAS+JP7636&amp;client=firefox-b&amp;tbm=isch&amp;source=lnms&amp;sa=X&amp;ved=0ahUKEwj59ILMoPnTAhXDDxoKHYTrBwYQ_AUIJigB&amp;biw=1920&amp;bih=1009</v>
      </c>
      <c r="E624" s="7" t="str">
        <f t="shared" si="28"/>
        <v>Google Images</v>
      </c>
      <c r="F624" s="6" t="s">
        <v>454</v>
      </c>
      <c r="G624" s="8">
        <v>5</v>
      </c>
      <c r="H624" s="9">
        <v>110</v>
      </c>
      <c r="I624" s="9">
        <f t="shared" si="29"/>
        <v>550</v>
      </c>
      <c r="J624" s="6" t="s">
        <v>80</v>
      </c>
      <c r="K624" s="6" t="s">
        <v>81</v>
      </c>
      <c r="L624" s="6" t="s">
        <v>82</v>
      </c>
      <c r="M624" s="6" t="s">
        <v>83</v>
      </c>
      <c r="N624" s="6" t="s">
        <v>94</v>
      </c>
      <c r="O624" s="6" t="s">
        <v>194</v>
      </c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>
        <v>1</v>
      </c>
      <c r="AI624" s="6"/>
      <c r="AJ624" s="6">
        <v>1</v>
      </c>
      <c r="AK624" s="6"/>
      <c r="AL624" s="6">
        <v>1</v>
      </c>
      <c r="AM624" s="6">
        <v>1</v>
      </c>
      <c r="AN624" s="6"/>
      <c r="AO624" s="6"/>
      <c r="AP624" s="6"/>
      <c r="AQ624" s="6"/>
      <c r="AR624" s="6"/>
      <c r="AS624" s="6">
        <v>1</v>
      </c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</row>
    <row r="625" spans="1:126" ht="60" customHeight="1">
      <c r="A625" s="6" t="s">
        <v>77</v>
      </c>
      <c r="B625" s="6"/>
      <c r="C625" s="6" t="s">
        <v>1361</v>
      </c>
      <c r="D625" s="6" t="str">
        <f t="shared" si="27"/>
        <v>https://www.google.fr/search?q=ADIDAS+JI3901&amp;client=firefox-b&amp;tbm=isch&amp;source=lnms&amp;sa=X&amp;ved=0ahUKEwj59ILMoPnTAhXDDxoKHYTrBwYQ_AUIJigB&amp;biw=1920&amp;bih=1009</v>
      </c>
      <c r="E625" s="7" t="str">
        <f t="shared" si="28"/>
        <v>Google Images</v>
      </c>
      <c r="F625" s="6" t="s">
        <v>118</v>
      </c>
      <c r="G625" s="8">
        <v>5</v>
      </c>
      <c r="H625" s="9">
        <v>130</v>
      </c>
      <c r="I625" s="9">
        <f t="shared" si="29"/>
        <v>650</v>
      </c>
      <c r="J625" s="6" t="s">
        <v>80</v>
      </c>
      <c r="K625" s="6" t="s">
        <v>81</v>
      </c>
      <c r="L625" s="6" t="s">
        <v>82</v>
      </c>
      <c r="M625" s="6" t="s">
        <v>119</v>
      </c>
      <c r="N625" s="6" t="s">
        <v>89</v>
      </c>
      <c r="O625" s="6" t="s">
        <v>258</v>
      </c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>
        <v>1</v>
      </c>
      <c r="AQ625" s="6"/>
      <c r="AR625" s="6"/>
      <c r="AS625" s="6"/>
      <c r="AT625" s="6"/>
      <c r="AU625" s="6"/>
      <c r="AV625" s="6"/>
      <c r="AW625" s="6"/>
      <c r="AX625" s="6"/>
      <c r="AY625" s="6"/>
      <c r="AZ625" s="6">
        <v>4</v>
      </c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</row>
    <row r="626" spans="1:126" ht="60" customHeight="1">
      <c r="A626" s="6" t="s">
        <v>77</v>
      </c>
      <c r="B626" s="6"/>
      <c r="C626" s="6" t="s">
        <v>1362</v>
      </c>
      <c r="D626" s="6" t="str">
        <f t="shared" si="27"/>
        <v>https://www.google.fr/search?q=ADIDAS+IG4137&amp;client=firefox-b&amp;tbm=isch&amp;source=lnms&amp;sa=X&amp;ved=0ahUKEwj59ILMoPnTAhXDDxoKHYTrBwYQ_AUIJigB&amp;biw=1920&amp;bih=1009</v>
      </c>
      <c r="E626" s="7" t="str">
        <f t="shared" si="28"/>
        <v>Google Images</v>
      </c>
      <c r="F626" s="6" t="s">
        <v>1363</v>
      </c>
      <c r="G626" s="8">
        <v>5</v>
      </c>
      <c r="H626" s="9">
        <v>160</v>
      </c>
      <c r="I626" s="9">
        <f t="shared" si="29"/>
        <v>800</v>
      </c>
      <c r="J626" s="6" t="s">
        <v>80</v>
      </c>
      <c r="K626" s="6" t="s">
        <v>81</v>
      </c>
      <c r="L626" s="6" t="s">
        <v>82</v>
      </c>
      <c r="M626" s="6" t="s">
        <v>1364</v>
      </c>
      <c r="N626" s="6" t="s">
        <v>94</v>
      </c>
      <c r="O626" s="6" t="s">
        <v>120</v>
      </c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>
        <v>1</v>
      </c>
      <c r="AK626" s="6"/>
      <c r="AL626" s="6">
        <v>2</v>
      </c>
      <c r="AM626" s="6"/>
      <c r="AN626" s="6"/>
      <c r="AO626" s="6">
        <v>2</v>
      </c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</row>
    <row r="627" spans="1:126" ht="60" customHeight="1">
      <c r="A627" s="6" t="s">
        <v>77</v>
      </c>
      <c r="B627" s="6"/>
      <c r="C627" s="6" t="s">
        <v>1365</v>
      </c>
      <c r="D627" s="6" t="str">
        <f t="shared" si="27"/>
        <v>https://www.google.fr/search?q=ADIDAS+GY8590&amp;client=firefox-b&amp;tbm=isch&amp;source=lnms&amp;sa=X&amp;ved=0ahUKEwj59ILMoPnTAhXDDxoKHYTrBwYQ_AUIJigB&amp;biw=1920&amp;bih=1009</v>
      </c>
      <c r="E627" s="7" t="str">
        <f t="shared" si="28"/>
        <v>Google Images</v>
      </c>
      <c r="F627" s="6" t="s">
        <v>1366</v>
      </c>
      <c r="G627" s="8">
        <v>5</v>
      </c>
      <c r="H627" s="9">
        <v>75</v>
      </c>
      <c r="I627" s="9">
        <f t="shared" si="29"/>
        <v>375</v>
      </c>
      <c r="J627" s="6" t="s">
        <v>80</v>
      </c>
      <c r="K627" s="6" t="s">
        <v>81</v>
      </c>
      <c r="L627" s="6" t="s">
        <v>82</v>
      </c>
      <c r="M627" s="6" t="s">
        <v>126</v>
      </c>
      <c r="N627" s="6" t="s">
        <v>321</v>
      </c>
      <c r="O627" s="6" t="s">
        <v>1367</v>
      </c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>
        <v>5</v>
      </c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</row>
    <row r="628" spans="1:126" ht="60" customHeight="1">
      <c r="A628" s="6" t="s">
        <v>77</v>
      </c>
      <c r="B628" s="6"/>
      <c r="C628" s="6" t="s">
        <v>1368</v>
      </c>
      <c r="D628" s="6" t="str">
        <f t="shared" si="27"/>
        <v>https://www.google.fr/search?q=ADIDAS+JQ2902&amp;client=firefox-b&amp;tbm=isch&amp;source=lnms&amp;sa=X&amp;ved=0ahUKEwj59ILMoPnTAhXDDxoKHYTrBwYQ_AUIJigB&amp;biw=1920&amp;bih=1009</v>
      </c>
      <c r="E628" s="7" t="str">
        <f t="shared" si="28"/>
        <v>Google Images</v>
      </c>
      <c r="F628" s="6" t="s">
        <v>1369</v>
      </c>
      <c r="G628" s="8">
        <v>5</v>
      </c>
      <c r="H628" s="9">
        <v>85</v>
      </c>
      <c r="I628" s="9">
        <f t="shared" si="29"/>
        <v>425</v>
      </c>
      <c r="J628" s="6" t="s">
        <v>80</v>
      </c>
      <c r="K628" s="6" t="s">
        <v>81</v>
      </c>
      <c r="L628" s="6" t="s">
        <v>82</v>
      </c>
      <c r="M628" s="6" t="s">
        <v>111</v>
      </c>
      <c r="N628" s="6" t="s">
        <v>112</v>
      </c>
      <c r="O628" s="6" t="s">
        <v>194</v>
      </c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>
        <v>1</v>
      </c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>
        <v>1</v>
      </c>
      <c r="CK628" s="6"/>
      <c r="CL628" s="6"/>
      <c r="CM628" s="6">
        <v>1</v>
      </c>
      <c r="CN628" s="6"/>
      <c r="CO628" s="6"/>
      <c r="CP628" s="6"/>
      <c r="CQ628" s="6"/>
      <c r="CR628" s="6"/>
      <c r="CS628" s="6"/>
      <c r="CT628" s="6">
        <v>1</v>
      </c>
      <c r="CU628" s="6">
        <v>1</v>
      </c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</row>
    <row r="629" spans="1:126" ht="60" customHeight="1">
      <c r="A629" s="6" t="s">
        <v>77</v>
      </c>
      <c r="B629" s="6"/>
      <c r="C629" s="6" t="s">
        <v>1370</v>
      </c>
      <c r="D629" s="6" t="str">
        <f t="shared" si="27"/>
        <v>https://www.google.fr/search?q=ADIDAS+ID3794&amp;client=firefox-b&amp;tbm=isch&amp;source=lnms&amp;sa=X&amp;ved=0ahUKEwj59ILMoPnTAhXDDxoKHYTrBwYQ_AUIJigB&amp;biw=1920&amp;bih=1009</v>
      </c>
      <c r="E629" s="7" t="str">
        <f t="shared" si="28"/>
        <v>Google Images</v>
      </c>
      <c r="F629" s="6" t="s">
        <v>1371</v>
      </c>
      <c r="G629" s="8">
        <v>5</v>
      </c>
      <c r="H629" s="9">
        <v>70</v>
      </c>
      <c r="I629" s="9">
        <f t="shared" si="29"/>
        <v>350</v>
      </c>
      <c r="J629" s="6" t="s">
        <v>80</v>
      </c>
      <c r="K629" s="6" t="s">
        <v>81</v>
      </c>
      <c r="L629" s="6" t="s">
        <v>82</v>
      </c>
      <c r="M629" s="6" t="s">
        <v>111</v>
      </c>
      <c r="N629" s="6" t="s">
        <v>112</v>
      </c>
      <c r="O629" s="6" t="s">
        <v>90</v>
      </c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>
        <v>5</v>
      </c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</row>
    <row r="630" spans="1:126" ht="60" customHeight="1">
      <c r="A630" s="6" t="s">
        <v>77</v>
      </c>
      <c r="B630" s="6"/>
      <c r="C630" s="6" t="s">
        <v>1372</v>
      </c>
      <c r="D630" s="6" t="str">
        <f t="shared" si="27"/>
        <v>https://www.google.fr/search?q=ADIDAS+IG6494&amp;client=firefox-b&amp;tbm=isch&amp;source=lnms&amp;sa=X&amp;ved=0ahUKEwj59ILMoPnTAhXDDxoKHYTrBwYQ_AUIJigB&amp;biw=1920&amp;bih=1009</v>
      </c>
      <c r="E630" s="7" t="str">
        <f t="shared" si="28"/>
        <v>Google Images</v>
      </c>
      <c r="F630" s="6" t="s">
        <v>502</v>
      </c>
      <c r="G630" s="8">
        <v>5</v>
      </c>
      <c r="H630" s="9">
        <v>110</v>
      </c>
      <c r="I630" s="9">
        <f t="shared" si="29"/>
        <v>550</v>
      </c>
      <c r="J630" s="6" t="s">
        <v>80</v>
      </c>
      <c r="K630" s="6" t="s">
        <v>81</v>
      </c>
      <c r="L630" s="6" t="s">
        <v>82</v>
      </c>
      <c r="M630" s="6" t="s">
        <v>88</v>
      </c>
      <c r="N630" s="6" t="s">
        <v>89</v>
      </c>
      <c r="O630" s="6" t="s">
        <v>452</v>
      </c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>
        <v>2</v>
      </c>
      <c r="AY630" s="6"/>
      <c r="AZ630" s="6"/>
      <c r="BA630" s="6"/>
      <c r="BB630" s="6"/>
      <c r="BC630" s="6"/>
      <c r="BD630" s="6">
        <v>1</v>
      </c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>
        <v>2</v>
      </c>
      <c r="DT630" s="6"/>
      <c r="DU630" s="6"/>
      <c r="DV630" s="6"/>
    </row>
    <row r="631" spans="1:126" ht="60" customHeight="1">
      <c r="A631" s="6" t="s">
        <v>77</v>
      </c>
      <c r="B631" s="6"/>
      <c r="C631" s="6" t="s">
        <v>1373</v>
      </c>
      <c r="D631" s="6" t="str">
        <f t="shared" si="27"/>
        <v>https://www.google.fr/search?q=ADIDAS+IE2708&amp;client=firefox-b&amp;tbm=isch&amp;source=lnms&amp;sa=X&amp;ved=0ahUKEwj59ILMoPnTAhXDDxoKHYTrBwYQ_AUIJigB&amp;biw=1920&amp;bih=1009</v>
      </c>
      <c r="E631" s="7" t="str">
        <f t="shared" si="28"/>
        <v>Google Images</v>
      </c>
      <c r="F631" s="6" t="s">
        <v>1374</v>
      </c>
      <c r="G631" s="8">
        <v>5</v>
      </c>
      <c r="H631" s="9">
        <v>150</v>
      </c>
      <c r="I631" s="9">
        <f t="shared" si="29"/>
        <v>750</v>
      </c>
      <c r="J631" s="6" t="s">
        <v>80</v>
      </c>
      <c r="K631" s="6" t="s">
        <v>81</v>
      </c>
      <c r="L631" s="6" t="s">
        <v>82</v>
      </c>
      <c r="M631" s="6" t="s">
        <v>88</v>
      </c>
      <c r="N631" s="6" t="s">
        <v>313</v>
      </c>
      <c r="O631" s="6" t="s">
        <v>1375</v>
      </c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>
        <v>1</v>
      </c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>
        <v>3</v>
      </c>
      <c r="BJ631" s="6">
        <v>1</v>
      </c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</row>
    <row r="632" spans="1:126" ht="60" customHeight="1">
      <c r="A632" s="6" t="s">
        <v>77</v>
      </c>
      <c r="B632" s="6"/>
      <c r="C632" s="6" t="s">
        <v>1376</v>
      </c>
      <c r="D632" s="6" t="str">
        <f t="shared" si="27"/>
        <v>https://www.google.fr/search?q=ADIDAS+ID9332&amp;client=firefox-b&amp;tbm=isch&amp;source=lnms&amp;sa=X&amp;ved=0ahUKEwj59ILMoPnTAhXDDxoKHYTrBwYQ_AUIJigB&amp;biw=1920&amp;bih=1009</v>
      </c>
      <c r="E632" s="7" t="str">
        <f t="shared" si="28"/>
        <v>Google Images</v>
      </c>
      <c r="F632" s="6" t="s">
        <v>1377</v>
      </c>
      <c r="G632" s="8">
        <v>5</v>
      </c>
      <c r="H632" s="9">
        <v>150</v>
      </c>
      <c r="I632" s="9">
        <f t="shared" si="29"/>
        <v>750</v>
      </c>
      <c r="J632" s="6" t="s">
        <v>80</v>
      </c>
      <c r="K632" s="6" t="s">
        <v>81</v>
      </c>
      <c r="L632" s="6" t="s">
        <v>82</v>
      </c>
      <c r="M632" s="6" t="s">
        <v>111</v>
      </c>
      <c r="N632" s="6" t="s">
        <v>313</v>
      </c>
      <c r="O632" s="6" t="s">
        <v>336</v>
      </c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>
        <v>1</v>
      </c>
      <c r="AN632" s="6">
        <v>1</v>
      </c>
      <c r="AO632" s="6">
        <v>1</v>
      </c>
      <c r="AP632" s="6">
        <v>1</v>
      </c>
      <c r="AQ632" s="6"/>
      <c r="AR632" s="6"/>
      <c r="AS632" s="6">
        <v>1</v>
      </c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</row>
    <row r="633" spans="1:126" ht="60" customHeight="1">
      <c r="A633" s="6" t="s">
        <v>77</v>
      </c>
      <c r="B633" s="6"/>
      <c r="C633" s="6" t="s">
        <v>1378</v>
      </c>
      <c r="D633" s="6" t="str">
        <f t="shared" si="27"/>
        <v>https://www.google.fr/search?q=ADIDAS+F99787&amp;client=firefox-b&amp;tbm=isch&amp;source=lnms&amp;sa=X&amp;ved=0ahUKEwj59ILMoPnTAhXDDxoKHYTrBwYQ_AUIJigB&amp;biw=1920&amp;bih=1009</v>
      </c>
      <c r="E633" s="7" t="str">
        <f t="shared" si="28"/>
        <v>Google Images</v>
      </c>
      <c r="F633" s="6" t="s">
        <v>1379</v>
      </c>
      <c r="G633" s="8">
        <v>5</v>
      </c>
      <c r="H633" s="9">
        <v>70</v>
      </c>
      <c r="I633" s="9">
        <f t="shared" si="29"/>
        <v>350</v>
      </c>
      <c r="J633" s="6" t="s">
        <v>80</v>
      </c>
      <c r="K633" s="6" t="s">
        <v>81</v>
      </c>
      <c r="L633" s="6" t="s">
        <v>82</v>
      </c>
      <c r="M633" s="6" t="s">
        <v>83</v>
      </c>
      <c r="N633" s="6" t="s">
        <v>84</v>
      </c>
      <c r="O633" s="6" t="s">
        <v>90</v>
      </c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>
        <v>5</v>
      </c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</row>
    <row r="634" spans="1:126" ht="60" customHeight="1">
      <c r="A634" s="6" t="s">
        <v>77</v>
      </c>
      <c r="B634" s="6"/>
      <c r="C634" s="6" t="s">
        <v>1380</v>
      </c>
      <c r="D634" s="6" t="str">
        <f t="shared" si="27"/>
        <v>https://www.google.fr/search?q=ADIDAS+ID6500&amp;client=firefox-b&amp;tbm=isch&amp;source=lnms&amp;sa=X&amp;ved=0ahUKEwj59ILMoPnTAhXDDxoKHYTrBwYQ_AUIJigB&amp;biw=1920&amp;bih=1009</v>
      </c>
      <c r="E634" s="7" t="str">
        <f t="shared" si="28"/>
        <v>Google Images</v>
      </c>
      <c r="F634" s="6" t="s">
        <v>1381</v>
      </c>
      <c r="G634" s="8">
        <v>5</v>
      </c>
      <c r="H634" s="9">
        <v>45</v>
      </c>
      <c r="I634" s="9">
        <f t="shared" si="29"/>
        <v>225</v>
      </c>
      <c r="J634" s="6" t="s">
        <v>80</v>
      </c>
      <c r="K634" s="6" t="s">
        <v>81</v>
      </c>
      <c r="L634" s="6" t="s">
        <v>82</v>
      </c>
      <c r="M634" s="6" t="s">
        <v>93</v>
      </c>
      <c r="N634" s="6" t="s">
        <v>84</v>
      </c>
      <c r="O634" s="6" t="s">
        <v>90</v>
      </c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>
        <v>1</v>
      </c>
      <c r="CZ634" s="6"/>
      <c r="DA634" s="6">
        <v>1</v>
      </c>
      <c r="DB634" s="6"/>
      <c r="DC634" s="6"/>
      <c r="DD634" s="6"/>
      <c r="DE634" s="6">
        <v>3</v>
      </c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</row>
    <row r="635" spans="1:126" ht="60" customHeight="1">
      <c r="A635" s="6" t="s">
        <v>77</v>
      </c>
      <c r="B635" s="6"/>
      <c r="C635" s="6" t="s">
        <v>1382</v>
      </c>
      <c r="D635" s="6" t="str">
        <f t="shared" si="27"/>
        <v>https://www.google.fr/search?q=ADIDAS+IE1293&amp;client=firefox-b&amp;tbm=isch&amp;source=lnms&amp;sa=X&amp;ved=0ahUKEwj59ILMoPnTAhXDDxoKHYTrBwYQ_AUIJigB&amp;biw=1920&amp;bih=1009</v>
      </c>
      <c r="E635" s="7" t="str">
        <f t="shared" si="28"/>
        <v>Google Images</v>
      </c>
      <c r="F635" s="6" t="s">
        <v>530</v>
      </c>
      <c r="G635" s="8">
        <v>5</v>
      </c>
      <c r="H635" s="9">
        <v>90</v>
      </c>
      <c r="I635" s="9">
        <f t="shared" si="29"/>
        <v>450</v>
      </c>
      <c r="J635" s="6" t="s">
        <v>80</v>
      </c>
      <c r="K635" s="6" t="s">
        <v>81</v>
      </c>
      <c r="L635" s="6" t="s">
        <v>82</v>
      </c>
      <c r="M635" s="6" t="s">
        <v>111</v>
      </c>
      <c r="N635" s="6" t="s">
        <v>89</v>
      </c>
      <c r="O635" s="6" t="s">
        <v>90</v>
      </c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>
        <v>5</v>
      </c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</row>
    <row r="636" spans="1:126" ht="60" customHeight="1">
      <c r="A636" s="6" t="s">
        <v>77</v>
      </c>
      <c r="B636" s="6"/>
      <c r="C636" s="6" t="s">
        <v>1383</v>
      </c>
      <c r="D636" s="6" t="str">
        <f t="shared" si="27"/>
        <v>https://www.google.fr/search?q=ADIDAS+IF7184&amp;client=firefox-b&amp;tbm=isch&amp;source=lnms&amp;sa=X&amp;ved=0ahUKEwj59ILMoPnTAhXDDxoKHYTrBwYQ_AUIJigB&amp;biw=1920&amp;bih=1009</v>
      </c>
      <c r="E636" s="7" t="str">
        <f t="shared" si="28"/>
        <v>Google Images</v>
      </c>
      <c r="F636" s="6" t="s">
        <v>1006</v>
      </c>
      <c r="G636" s="8">
        <v>5</v>
      </c>
      <c r="H636" s="9">
        <v>120</v>
      </c>
      <c r="I636" s="9">
        <f t="shared" si="29"/>
        <v>600</v>
      </c>
      <c r="J636" s="6" t="s">
        <v>80</v>
      </c>
      <c r="K636" s="6" t="s">
        <v>81</v>
      </c>
      <c r="L636" s="6" t="s">
        <v>82</v>
      </c>
      <c r="M636" s="6" t="s">
        <v>88</v>
      </c>
      <c r="N636" s="6" t="s">
        <v>89</v>
      </c>
      <c r="O636" s="6" t="s">
        <v>452</v>
      </c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>
        <v>2</v>
      </c>
      <c r="AN636" s="6"/>
      <c r="AO636" s="6"/>
      <c r="AP636" s="6"/>
      <c r="AQ636" s="6">
        <v>1</v>
      </c>
      <c r="AR636" s="6"/>
      <c r="AS636" s="6"/>
      <c r="AT636" s="6"/>
      <c r="AU636" s="6"/>
      <c r="AV636" s="6"/>
      <c r="AW636" s="6"/>
      <c r="AX636" s="6">
        <v>2</v>
      </c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</row>
    <row r="637" spans="1:126" ht="60" customHeight="1">
      <c r="A637" s="6" t="s">
        <v>77</v>
      </c>
      <c r="B637" s="6"/>
      <c r="C637" s="6" t="s">
        <v>1384</v>
      </c>
      <c r="D637" s="6" t="str">
        <f t="shared" si="27"/>
        <v>https://www.google.fr/search?q=ADIDAS+IH5723&amp;client=firefox-b&amp;tbm=isch&amp;source=lnms&amp;sa=X&amp;ved=0ahUKEwj59ILMoPnTAhXDDxoKHYTrBwYQ_AUIJigB&amp;biw=1920&amp;bih=1009</v>
      </c>
      <c r="E637" s="7" t="str">
        <f t="shared" si="28"/>
        <v>Google Images</v>
      </c>
      <c r="F637" s="6" t="s">
        <v>1385</v>
      </c>
      <c r="G637" s="8">
        <v>5</v>
      </c>
      <c r="H637" s="9">
        <v>220</v>
      </c>
      <c r="I637" s="9">
        <f t="shared" si="29"/>
        <v>1100</v>
      </c>
      <c r="J637" s="6" t="s">
        <v>80</v>
      </c>
      <c r="K637" s="6" t="s">
        <v>81</v>
      </c>
      <c r="L637" s="6" t="s">
        <v>82</v>
      </c>
      <c r="M637" s="6" t="s">
        <v>126</v>
      </c>
      <c r="N637" s="6" t="s">
        <v>94</v>
      </c>
      <c r="O637" s="6" t="s">
        <v>102</v>
      </c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>
        <v>3</v>
      </c>
      <c r="AO637" s="6">
        <v>1</v>
      </c>
      <c r="AP637" s="6"/>
      <c r="AQ637" s="6">
        <v>1</v>
      </c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</row>
    <row r="638" spans="1:126" ht="60" customHeight="1">
      <c r="A638" s="6" t="s">
        <v>77</v>
      </c>
      <c r="B638" s="6"/>
      <c r="C638" s="6" t="s">
        <v>212</v>
      </c>
      <c r="D638" s="6" t="str">
        <f t="shared" si="27"/>
        <v>https://www.google.fr/search?q=ADIDAS+FY4976&amp;client=firefox-b&amp;tbm=isch&amp;source=lnms&amp;sa=X&amp;ved=0ahUKEwj59ILMoPnTAhXDDxoKHYTrBwYQ_AUIJigB&amp;biw=1920&amp;bih=1009</v>
      </c>
      <c r="E638" s="7" t="str">
        <f t="shared" si="28"/>
        <v>Google Images</v>
      </c>
      <c r="F638" s="6" t="s">
        <v>213</v>
      </c>
      <c r="G638" s="8">
        <v>4</v>
      </c>
      <c r="H638" s="9">
        <v>130</v>
      </c>
      <c r="I638" s="9">
        <f t="shared" si="29"/>
        <v>520</v>
      </c>
      <c r="J638" s="6" t="s">
        <v>80</v>
      </c>
      <c r="K638" s="6" t="s">
        <v>81</v>
      </c>
      <c r="L638" s="6" t="s">
        <v>82</v>
      </c>
      <c r="M638" s="6" t="s">
        <v>88</v>
      </c>
      <c r="N638" s="6" t="s">
        <v>89</v>
      </c>
      <c r="O638" s="6" t="s">
        <v>90</v>
      </c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>
        <v>2</v>
      </c>
      <c r="AH638" s="6"/>
      <c r="AI638" s="6"/>
      <c r="AJ638" s="6">
        <v>1</v>
      </c>
      <c r="AK638" s="6"/>
      <c r="AL638" s="6"/>
      <c r="AM638" s="6"/>
      <c r="AN638" s="6"/>
      <c r="AO638" s="6"/>
      <c r="AP638" s="6"/>
      <c r="AQ638" s="6"/>
      <c r="AR638" s="6"/>
      <c r="AS638" s="6">
        <v>1</v>
      </c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</row>
    <row r="639" spans="1:126" ht="60" customHeight="1">
      <c r="A639" s="6" t="s">
        <v>77</v>
      </c>
      <c r="B639" s="6"/>
      <c r="C639" s="6" t="s">
        <v>274</v>
      </c>
      <c r="D639" s="6" t="str">
        <f t="shared" si="27"/>
        <v>https://www.google.fr/search?q=ADIDAS+IF7634&amp;client=firefox-b&amp;tbm=isch&amp;source=lnms&amp;sa=X&amp;ved=0ahUKEwj59ILMoPnTAhXDDxoKHYTrBwYQ_AUIJigB&amp;biw=1920&amp;bih=1009</v>
      </c>
      <c r="E639" s="7" t="str">
        <f t="shared" si="28"/>
        <v>Google Images</v>
      </c>
      <c r="F639" s="6" t="s">
        <v>275</v>
      </c>
      <c r="G639" s="8">
        <v>4</v>
      </c>
      <c r="H639" s="9">
        <v>150</v>
      </c>
      <c r="I639" s="9">
        <f t="shared" si="29"/>
        <v>600</v>
      </c>
      <c r="J639" s="6" t="s">
        <v>80</v>
      </c>
      <c r="K639" s="6" t="s">
        <v>81</v>
      </c>
      <c r="L639" s="6" t="s">
        <v>82</v>
      </c>
      <c r="M639" s="6" t="s">
        <v>145</v>
      </c>
      <c r="N639" s="6" t="s">
        <v>94</v>
      </c>
      <c r="O639" s="6" t="s">
        <v>120</v>
      </c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>
        <v>1</v>
      </c>
      <c r="AH639" s="6"/>
      <c r="AI639" s="6"/>
      <c r="AJ639" s="6"/>
      <c r="AK639" s="6">
        <v>1</v>
      </c>
      <c r="AL639" s="6">
        <v>2</v>
      </c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</row>
    <row r="640" spans="1:126" ht="60" customHeight="1">
      <c r="A640" s="6" t="s">
        <v>77</v>
      </c>
      <c r="B640" s="6"/>
      <c r="C640" s="6" t="s">
        <v>276</v>
      </c>
      <c r="D640" s="6" t="str">
        <f t="shared" si="27"/>
        <v>https://www.google.fr/search?q=ADIDAS+IE3735&amp;client=firefox-b&amp;tbm=isch&amp;source=lnms&amp;sa=X&amp;ved=0ahUKEwj59ILMoPnTAhXDDxoKHYTrBwYQ_AUIJigB&amp;biw=1920&amp;bih=1009</v>
      </c>
      <c r="E640" s="7" t="str">
        <f t="shared" si="28"/>
        <v>Google Images</v>
      </c>
      <c r="F640" s="6" t="s">
        <v>142</v>
      </c>
      <c r="G640" s="8">
        <v>4</v>
      </c>
      <c r="H640" s="9">
        <v>50</v>
      </c>
      <c r="I640" s="9">
        <f t="shared" si="29"/>
        <v>200</v>
      </c>
      <c r="J640" s="6" t="s">
        <v>80</v>
      </c>
      <c r="K640" s="6" t="s">
        <v>81</v>
      </c>
      <c r="L640" s="6" t="s">
        <v>82</v>
      </c>
      <c r="M640" s="6" t="s">
        <v>111</v>
      </c>
      <c r="N640" s="6" t="s">
        <v>112</v>
      </c>
      <c r="O640" s="6" t="s">
        <v>90</v>
      </c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>
        <v>1</v>
      </c>
      <c r="AH640" s="6"/>
      <c r="AI640" s="6"/>
      <c r="AJ640" s="6"/>
      <c r="AK640" s="6"/>
      <c r="AL640" s="6">
        <v>2</v>
      </c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>
        <v>1</v>
      </c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</row>
    <row r="641" spans="1:126" ht="60" customHeight="1">
      <c r="A641" s="6" t="s">
        <v>77</v>
      </c>
      <c r="B641" s="6"/>
      <c r="C641" s="6" t="s">
        <v>1386</v>
      </c>
      <c r="D641" s="6" t="str">
        <f t="shared" si="27"/>
        <v>https://www.google.fr/search?q=ADIDAS+JP8184&amp;client=firefox-b&amp;tbm=isch&amp;source=lnms&amp;sa=X&amp;ved=0ahUKEwj59ILMoPnTAhXDDxoKHYTrBwYQ_AUIJigB&amp;biw=1920&amp;bih=1009</v>
      </c>
      <c r="E641" s="7" t="str">
        <f t="shared" si="28"/>
        <v>Google Images</v>
      </c>
      <c r="F641" s="6" t="s">
        <v>657</v>
      </c>
      <c r="G641" s="8">
        <v>4</v>
      </c>
      <c r="H641" s="9">
        <v>55</v>
      </c>
      <c r="I641" s="9">
        <f t="shared" si="29"/>
        <v>220</v>
      </c>
      <c r="J641" s="6" t="s">
        <v>80</v>
      </c>
      <c r="K641" s="6" t="s">
        <v>81</v>
      </c>
      <c r="L641" s="6" t="s">
        <v>129</v>
      </c>
      <c r="M641" s="6" t="s">
        <v>83</v>
      </c>
      <c r="N641" s="6" t="s">
        <v>94</v>
      </c>
      <c r="O641" s="6" t="s">
        <v>1387</v>
      </c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>
        <v>2</v>
      </c>
      <c r="DE641" s="6"/>
      <c r="DF641" s="6"/>
      <c r="DG641" s="6">
        <v>2</v>
      </c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</row>
    <row r="642" spans="1:126" ht="60" customHeight="1">
      <c r="A642" s="6" t="s">
        <v>77</v>
      </c>
      <c r="B642" s="6"/>
      <c r="C642" s="6" t="s">
        <v>1388</v>
      </c>
      <c r="D642" s="6" t="str">
        <f t="shared" ref="D642:D705" si="30">"https://www.google.fr/search?q="&amp;A642&amp;"+"&amp;C642&amp;"&amp;client=firefox-b&amp;tbm=isch&amp;source=lnms&amp;sa=X&amp;ved=0ahUKEwj59ILMoPnTAhXDDxoKHYTrBwYQ_AUIJigB&amp;biw=1920&amp;bih=1009"</f>
        <v>https://www.google.fr/search?q=ADIDAS+IE4903&amp;client=firefox-b&amp;tbm=isch&amp;source=lnms&amp;sa=X&amp;ved=0ahUKEwj59ILMoPnTAhXDDxoKHYTrBwYQ_AUIJigB&amp;biw=1920&amp;bih=1009</v>
      </c>
      <c r="E642" s="7" t="str">
        <f t="shared" ref="E642:E705" si="31">HYPERLINK(D642,"Google Images")</f>
        <v>Google Images</v>
      </c>
      <c r="F642" s="6" t="s">
        <v>1389</v>
      </c>
      <c r="G642" s="8">
        <v>4</v>
      </c>
      <c r="H642" s="9">
        <v>110</v>
      </c>
      <c r="I642" s="9">
        <f t="shared" ref="I642:I705" si="32">H642*G642</f>
        <v>440</v>
      </c>
      <c r="J642" s="6" t="s">
        <v>80</v>
      </c>
      <c r="K642" s="6" t="s">
        <v>81</v>
      </c>
      <c r="L642" s="6" t="s">
        <v>82</v>
      </c>
      <c r="M642" s="6" t="s">
        <v>88</v>
      </c>
      <c r="N642" s="6" t="s">
        <v>89</v>
      </c>
      <c r="O642" s="6" t="s">
        <v>1390</v>
      </c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>
        <v>1</v>
      </c>
      <c r="CZ642" s="6"/>
      <c r="DA642" s="6"/>
      <c r="DB642" s="6">
        <v>1</v>
      </c>
      <c r="DC642" s="6"/>
      <c r="DD642" s="6">
        <v>2</v>
      </c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</row>
    <row r="643" spans="1:126" ht="60" customHeight="1">
      <c r="A643" s="6" t="s">
        <v>77</v>
      </c>
      <c r="B643" s="6"/>
      <c r="C643" s="6" t="s">
        <v>1391</v>
      </c>
      <c r="D643" s="6" t="str">
        <f t="shared" si="30"/>
        <v>https://www.google.fr/search?q=ADIDAS+IH0925&amp;client=firefox-b&amp;tbm=isch&amp;source=lnms&amp;sa=X&amp;ved=0ahUKEwj59ILMoPnTAhXDDxoKHYTrBwYQ_AUIJigB&amp;biw=1920&amp;bih=1009</v>
      </c>
      <c r="E643" s="7" t="str">
        <f t="shared" si="31"/>
        <v>Google Images</v>
      </c>
      <c r="F643" s="6" t="s">
        <v>1392</v>
      </c>
      <c r="G643" s="8">
        <v>4</v>
      </c>
      <c r="H643" s="9">
        <v>75</v>
      </c>
      <c r="I643" s="9">
        <f t="shared" si="32"/>
        <v>300</v>
      </c>
      <c r="J643" s="6" t="s">
        <v>80</v>
      </c>
      <c r="K643" s="6" t="s">
        <v>81</v>
      </c>
      <c r="L643" s="6" t="s">
        <v>82</v>
      </c>
      <c r="M643" s="6" t="s">
        <v>111</v>
      </c>
      <c r="N643" s="6" t="s">
        <v>112</v>
      </c>
      <c r="O643" s="6" t="s">
        <v>194</v>
      </c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>
        <v>2</v>
      </c>
      <c r="AL643" s="6">
        <v>2</v>
      </c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</row>
    <row r="644" spans="1:126" ht="60" customHeight="1">
      <c r="A644" s="6" t="s">
        <v>77</v>
      </c>
      <c r="B644" s="6"/>
      <c r="C644" s="6" t="s">
        <v>1393</v>
      </c>
      <c r="D644" s="6" t="str">
        <f t="shared" si="30"/>
        <v>https://www.google.fr/search?q=ADIDAS+IE6531&amp;client=firefox-b&amp;tbm=isch&amp;source=lnms&amp;sa=X&amp;ved=0ahUKEwj59ILMoPnTAhXDDxoKHYTrBwYQ_AUIJigB&amp;biw=1920&amp;bih=1009</v>
      </c>
      <c r="E644" s="7" t="str">
        <f t="shared" si="31"/>
        <v>Google Images</v>
      </c>
      <c r="F644" s="6" t="s">
        <v>1394</v>
      </c>
      <c r="G644" s="8">
        <v>4</v>
      </c>
      <c r="H644" s="9">
        <v>170</v>
      </c>
      <c r="I644" s="9">
        <f t="shared" si="32"/>
        <v>680</v>
      </c>
      <c r="J644" s="6" t="s">
        <v>80</v>
      </c>
      <c r="K644" s="6" t="s">
        <v>81</v>
      </c>
      <c r="L644" s="6" t="s">
        <v>82</v>
      </c>
      <c r="M644" s="6" t="s">
        <v>83</v>
      </c>
      <c r="N644" s="6" t="s">
        <v>89</v>
      </c>
      <c r="O644" s="6" t="s">
        <v>646</v>
      </c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>
        <v>2</v>
      </c>
      <c r="AL644" s="6">
        <v>1</v>
      </c>
      <c r="AM644" s="6"/>
      <c r="AN644" s="6"/>
      <c r="AO644" s="6"/>
      <c r="AP644" s="6"/>
      <c r="AQ644" s="6"/>
      <c r="AR644" s="6"/>
      <c r="AS644" s="6">
        <v>1</v>
      </c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</row>
    <row r="645" spans="1:126" ht="60" customHeight="1">
      <c r="A645" s="6" t="s">
        <v>77</v>
      </c>
      <c r="B645" s="6"/>
      <c r="C645" s="6" t="s">
        <v>1395</v>
      </c>
      <c r="D645" s="6" t="str">
        <f t="shared" si="30"/>
        <v>https://www.google.fr/search?q=ADIDAS+JP7013&amp;client=firefox-b&amp;tbm=isch&amp;source=lnms&amp;sa=X&amp;ved=0ahUKEwj59ILMoPnTAhXDDxoKHYTrBwYQ_AUIJigB&amp;biw=1920&amp;bih=1009</v>
      </c>
      <c r="E645" s="7" t="str">
        <f t="shared" si="31"/>
        <v>Google Images</v>
      </c>
      <c r="F645" s="6" t="s">
        <v>1396</v>
      </c>
      <c r="G645" s="8">
        <v>4</v>
      </c>
      <c r="H645" s="9">
        <v>120</v>
      </c>
      <c r="I645" s="9">
        <f t="shared" si="32"/>
        <v>480</v>
      </c>
      <c r="J645" s="6" t="s">
        <v>80</v>
      </c>
      <c r="K645" s="6" t="s">
        <v>81</v>
      </c>
      <c r="L645" s="6" t="s">
        <v>82</v>
      </c>
      <c r="M645" s="6" t="s">
        <v>83</v>
      </c>
      <c r="N645" s="6" t="s">
        <v>89</v>
      </c>
      <c r="O645" s="6" t="s">
        <v>627</v>
      </c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>
        <v>1</v>
      </c>
      <c r="AL645" s="6">
        <v>1</v>
      </c>
      <c r="AM645" s="6">
        <v>1</v>
      </c>
      <c r="AN645" s="6">
        <v>1</v>
      </c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</row>
    <row r="646" spans="1:126" ht="60" customHeight="1">
      <c r="A646" s="6" t="s">
        <v>77</v>
      </c>
      <c r="B646" s="6"/>
      <c r="C646" s="6" t="s">
        <v>1397</v>
      </c>
      <c r="D646" s="6" t="str">
        <f t="shared" si="30"/>
        <v>https://www.google.fr/search?q=ADIDAS+JP7384&amp;client=firefox-b&amp;tbm=isch&amp;source=lnms&amp;sa=X&amp;ved=0ahUKEwj59ILMoPnTAhXDDxoKHYTrBwYQ_AUIJigB&amp;biw=1920&amp;bih=1009</v>
      </c>
      <c r="E646" s="7" t="str">
        <f t="shared" si="31"/>
        <v>Google Images</v>
      </c>
      <c r="F646" s="6" t="s">
        <v>1398</v>
      </c>
      <c r="G646" s="8">
        <v>4</v>
      </c>
      <c r="H646" s="9">
        <v>130</v>
      </c>
      <c r="I646" s="9">
        <f t="shared" si="32"/>
        <v>520</v>
      </c>
      <c r="J646" s="6" t="s">
        <v>80</v>
      </c>
      <c r="K646" s="6" t="s">
        <v>81</v>
      </c>
      <c r="L646" s="6" t="s">
        <v>82</v>
      </c>
      <c r="M646" s="6" t="s">
        <v>145</v>
      </c>
      <c r="N646" s="6" t="s">
        <v>94</v>
      </c>
      <c r="O646" s="6" t="s">
        <v>358</v>
      </c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>
        <v>1</v>
      </c>
      <c r="AL646" s="6">
        <v>1</v>
      </c>
      <c r="AM646" s="6">
        <v>1</v>
      </c>
      <c r="AN646" s="6">
        <v>1</v>
      </c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</row>
    <row r="647" spans="1:126" ht="60" customHeight="1">
      <c r="A647" s="6" t="s">
        <v>77</v>
      </c>
      <c r="B647" s="6"/>
      <c r="C647" s="6" t="s">
        <v>1399</v>
      </c>
      <c r="D647" s="6" t="str">
        <f t="shared" si="30"/>
        <v>https://www.google.fr/search?q=ADIDAS+IH4853&amp;client=firefox-b&amp;tbm=isch&amp;source=lnms&amp;sa=X&amp;ved=0ahUKEwj59ILMoPnTAhXDDxoKHYTrBwYQ_AUIJigB&amp;biw=1920&amp;bih=1009</v>
      </c>
      <c r="E647" s="7" t="str">
        <f t="shared" si="31"/>
        <v>Google Images</v>
      </c>
      <c r="F647" s="6" t="s">
        <v>653</v>
      </c>
      <c r="G647" s="8">
        <v>4</v>
      </c>
      <c r="H647" s="9">
        <v>50</v>
      </c>
      <c r="I647" s="9">
        <f t="shared" si="32"/>
        <v>200</v>
      </c>
      <c r="J647" s="6" t="s">
        <v>80</v>
      </c>
      <c r="K647" s="6" t="s">
        <v>81</v>
      </c>
      <c r="L647" s="6" t="s">
        <v>82</v>
      </c>
      <c r="M647" s="6" t="s">
        <v>93</v>
      </c>
      <c r="N647" s="6" t="s">
        <v>112</v>
      </c>
      <c r="O647" s="6" t="s">
        <v>1400</v>
      </c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>
        <v>1</v>
      </c>
      <c r="AK647" s="6">
        <v>1</v>
      </c>
      <c r="AL647" s="6"/>
      <c r="AM647" s="6">
        <v>1</v>
      </c>
      <c r="AN647" s="6">
        <v>1</v>
      </c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</row>
    <row r="648" spans="1:126" ht="60" customHeight="1">
      <c r="A648" s="6" t="s">
        <v>77</v>
      </c>
      <c r="B648" s="6"/>
      <c r="C648" s="6" t="s">
        <v>1401</v>
      </c>
      <c r="D648" s="6" t="str">
        <f t="shared" si="30"/>
        <v>https://www.google.fr/search?q=ADIDAS+JP7010&amp;client=firefox-b&amp;tbm=isch&amp;source=lnms&amp;sa=X&amp;ved=0ahUKEwj59ILMoPnTAhXDDxoKHYTrBwYQ_AUIJigB&amp;biw=1920&amp;bih=1009</v>
      </c>
      <c r="E648" s="7" t="str">
        <f t="shared" si="31"/>
        <v>Google Images</v>
      </c>
      <c r="F648" s="6" t="s">
        <v>1396</v>
      </c>
      <c r="G648" s="8">
        <v>4</v>
      </c>
      <c r="H648" s="9">
        <v>120</v>
      </c>
      <c r="I648" s="9">
        <f t="shared" si="32"/>
        <v>480</v>
      </c>
      <c r="J648" s="6" t="s">
        <v>80</v>
      </c>
      <c r="K648" s="6" t="s">
        <v>81</v>
      </c>
      <c r="L648" s="6" t="s">
        <v>82</v>
      </c>
      <c r="M648" s="6" t="s">
        <v>83</v>
      </c>
      <c r="N648" s="6" t="s">
        <v>89</v>
      </c>
      <c r="O648" s="6" t="s">
        <v>172</v>
      </c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>
        <v>2</v>
      </c>
      <c r="AK648" s="6">
        <v>1</v>
      </c>
      <c r="AL648" s="6">
        <v>1</v>
      </c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</row>
    <row r="649" spans="1:126" ht="60" customHeight="1">
      <c r="A649" s="6" t="s">
        <v>77</v>
      </c>
      <c r="B649" s="6"/>
      <c r="C649" s="6" t="s">
        <v>1402</v>
      </c>
      <c r="D649" s="6" t="str">
        <f t="shared" si="30"/>
        <v>https://www.google.fr/search?q=ADIDAS+JI1237&amp;client=firefox-b&amp;tbm=isch&amp;source=lnms&amp;sa=X&amp;ved=0ahUKEwj59ILMoPnTAhXDDxoKHYTrBwYQ_AUIJigB&amp;biw=1920&amp;bih=1009</v>
      </c>
      <c r="E649" s="7" t="str">
        <f t="shared" si="31"/>
        <v>Google Images</v>
      </c>
      <c r="F649" s="6" t="s">
        <v>620</v>
      </c>
      <c r="G649" s="8">
        <v>4</v>
      </c>
      <c r="H649" s="9">
        <v>140</v>
      </c>
      <c r="I649" s="9">
        <f t="shared" si="32"/>
        <v>560</v>
      </c>
      <c r="J649" s="6" t="s">
        <v>80</v>
      </c>
      <c r="K649" s="6" t="s">
        <v>81</v>
      </c>
      <c r="L649" s="6" t="s">
        <v>82</v>
      </c>
      <c r="M649" s="6" t="s">
        <v>126</v>
      </c>
      <c r="N649" s="6" t="s">
        <v>94</v>
      </c>
      <c r="O649" s="6" t="s">
        <v>1106</v>
      </c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>
        <v>1</v>
      </c>
      <c r="AI649" s="6"/>
      <c r="AJ649" s="6">
        <v>2</v>
      </c>
      <c r="AK649" s="6">
        <v>1</v>
      </c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</row>
    <row r="650" spans="1:126" ht="60" customHeight="1">
      <c r="A650" s="6" t="s">
        <v>77</v>
      </c>
      <c r="B650" s="6"/>
      <c r="C650" s="6" t="s">
        <v>1403</v>
      </c>
      <c r="D650" s="6" t="str">
        <f t="shared" si="30"/>
        <v>https://www.google.fr/search?q=ADIDAS+IH5801&amp;client=firefox-b&amp;tbm=isch&amp;source=lnms&amp;sa=X&amp;ved=0ahUKEwj59ILMoPnTAhXDDxoKHYTrBwYQ_AUIJigB&amp;biw=1920&amp;bih=1009</v>
      </c>
      <c r="E650" s="7" t="str">
        <f t="shared" si="31"/>
        <v>Google Images</v>
      </c>
      <c r="F650" s="6" t="s">
        <v>875</v>
      </c>
      <c r="G650" s="8">
        <v>4</v>
      </c>
      <c r="H650" s="9">
        <v>200</v>
      </c>
      <c r="I650" s="9">
        <f t="shared" si="32"/>
        <v>800</v>
      </c>
      <c r="J650" s="6" t="s">
        <v>80</v>
      </c>
      <c r="K650" s="6" t="s">
        <v>81</v>
      </c>
      <c r="L650" s="6" t="s">
        <v>82</v>
      </c>
      <c r="M650" s="6" t="s">
        <v>876</v>
      </c>
      <c r="N650" s="6" t="s">
        <v>89</v>
      </c>
      <c r="O650" s="6" t="s">
        <v>90</v>
      </c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>
        <v>1</v>
      </c>
      <c r="AI650" s="6"/>
      <c r="AJ650" s="6"/>
      <c r="AK650" s="6">
        <v>1</v>
      </c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>
        <v>2</v>
      </c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</row>
    <row r="651" spans="1:126" ht="60" customHeight="1">
      <c r="A651" s="6" t="s">
        <v>77</v>
      </c>
      <c r="B651" s="6"/>
      <c r="C651" s="6" t="s">
        <v>1404</v>
      </c>
      <c r="D651" s="6" t="str">
        <f t="shared" si="30"/>
        <v>https://www.google.fr/search?q=ADIDAS+JI4604&amp;client=firefox-b&amp;tbm=isch&amp;source=lnms&amp;sa=X&amp;ved=0ahUKEwj59ILMoPnTAhXDDxoKHYTrBwYQ_AUIJigB&amp;biw=1920&amp;bih=1009</v>
      </c>
      <c r="E651" s="7" t="str">
        <f t="shared" si="31"/>
        <v>Google Images</v>
      </c>
      <c r="F651" s="6" t="s">
        <v>897</v>
      </c>
      <c r="G651" s="8">
        <v>4</v>
      </c>
      <c r="H651" s="9">
        <v>55</v>
      </c>
      <c r="I651" s="9">
        <f t="shared" si="32"/>
        <v>220</v>
      </c>
      <c r="J651" s="6" t="s">
        <v>80</v>
      </c>
      <c r="K651" s="6" t="s">
        <v>81</v>
      </c>
      <c r="L651" s="6" t="s">
        <v>82</v>
      </c>
      <c r="M651" s="6" t="s">
        <v>126</v>
      </c>
      <c r="N651" s="6" t="s">
        <v>94</v>
      </c>
      <c r="O651" s="6" t="s">
        <v>90</v>
      </c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>
        <v>1</v>
      </c>
      <c r="AK651" s="6">
        <v>1</v>
      </c>
      <c r="AL651" s="6">
        <v>1</v>
      </c>
      <c r="AM651" s="6">
        <v>1</v>
      </c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</row>
    <row r="652" spans="1:126" ht="60" customHeight="1">
      <c r="A652" s="6" t="s">
        <v>77</v>
      </c>
      <c r="B652" s="6"/>
      <c r="C652" s="6" t="s">
        <v>1405</v>
      </c>
      <c r="D652" s="6" t="str">
        <f t="shared" si="30"/>
        <v>https://www.google.fr/search?q=ADIDAS+IG7750&amp;client=firefox-b&amp;tbm=isch&amp;source=lnms&amp;sa=X&amp;ved=0ahUKEwj59ILMoPnTAhXDDxoKHYTrBwYQ_AUIJigB&amp;biw=1920&amp;bih=1009</v>
      </c>
      <c r="E652" s="7" t="str">
        <f t="shared" si="31"/>
        <v>Google Images</v>
      </c>
      <c r="F652" s="6" t="s">
        <v>1320</v>
      </c>
      <c r="G652" s="8">
        <v>4</v>
      </c>
      <c r="H652" s="9">
        <v>70</v>
      </c>
      <c r="I652" s="9">
        <f t="shared" si="32"/>
        <v>280</v>
      </c>
      <c r="J652" s="6" t="s">
        <v>80</v>
      </c>
      <c r="K652" s="6" t="s">
        <v>81</v>
      </c>
      <c r="L652" s="6" t="s">
        <v>82</v>
      </c>
      <c r="M652" s="6" t="s">
        <v>111</v>
      </c>
      <c r="N652" s="6" t="s">
        <v>112</v>
      </c>
      <c r="O652" s="6" t="s">
        <v>120</v>
      </c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>
        <v>1</v>
      </c>
      <c r="AI652" s="6"/>
      <c r="AJ652" s="6"/>
      <c r="AK652" s="6">
        <v>1</v>
      </c>
      <c r="AL652" s="6">
        <v>1</v>
      </c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>
        <v>1</v>
      </c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</row>
    <row r="653" spans="1:126" ht="60" customHeight="1">
      <c r="A653" s="6" t="s">
        <v>77</v>
      </c>
      <c r="B653" s="6"/>
      <c r="C653" s="6" t="s">
        <v>1406</v>
      </c>
      <c r="D653" s="6" t="str">
        <f t="shared" si="30"/>
        <v>https://www.google.fr/search?q=ADIDAS+HQ4206&amp;client=firefox-b&amp;tbm=isch&amp;source=lnms&amp;sa=X&amp;ved=0ahUKEwj59ILMoPnTAhXDDxoKHYTrBwYQ_AUIJigB&amp;biw=1920&amp;bih=1009</v>
      </c>
      <c r="E653" s="7" t="str">
        <f t="shared" si="31"/>
        <v>Google Images</v>
      </c>
      <c r="F653" s="6" t="s">
        <v>237</v>
      </c>
      <c r="G653" s="8">
        <v>4</v>
      </c>
      <c r="H653" s="9">
        <v>180</v>
      </c>
      <c r="I653" s="9">
        <f t="shared" si="32"/>
        <v>720</v>
      </c>
      <c r="J653" s="6" t="s">
        <v>80</v>
      </c>
      <c r="K653" s="6" t="s">
        <v>81</v>
      </c>
      <c r="L653" s="6" t="s">
        <v>82</v>
      </c>
      <c r="M653" s="6" t="s">
        <v>93</v>
      </c>
      <c r="N653" s="6" t="s">
        <v>94</v>
      </c>
      <c r="O653" s="6" t="s">
        <v>120</v>
      </c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>
        <v>1</v>
      </c>
      <c r="AK653" s="6">
        <v>1</v>
      </c>
      <c r="AL653" s="6">
        <v>1</v>
      </c>
      <c r="AM653" s="6">
        <v>1</v>
      </c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</row>
    <row r="654" spans="1:126" ht="60" customHeight="1">
      <c r="A654" s="6" t="s">
        <v>77</v>
      </c>
      <c r="B654" s="6"/>
      <c r="C654" s="6" t="s">
        <v>1407</v>
      </c>
      <c r="D654" s="6" t="str">
        <f t="shared" si="30"/>
        <v>https://www.google.fr/search?q=ADIDAS+IF6328&amp;client=firefox-b&amp;tbm=isch&amp;source=lnms&amp;sa=X&amp;ved=0ahUKEwj59ILMoPnTAhXDDxoKHYTrBwYQ_AUIJigB&amp;biw=1920&amp;bih=1009</v>
      </c>
      <c r="E654" s="7" t="str">
        <f t="shared" si="31"/>
        <v>Google Images</v>
      </c>
      <c r="F654" s="6" t="s">
        <v>542</v>
      </c>
      <c r="G654" s="8">
        <v>4</v>
      </c>
      <c r="H654" s="9">
        <v>150</v>
      </c>
      <c r="I654" s="9">
        <f t="shared" si="32"/>
        <v>600</v>
      </c>
      <c r="J654" s="6" t="s">
        <v>80</v>
      </c>
      <c r="K654" s="6" t="s">
        <v>81</v>
      </c>
      <c r="L654" s="6" t="s">
        <v>82</v>
      </c>
      <c r="M654" s="6" t="s">
        <v>111</v>
      </c>
      <c r="N654" s="6" t="s">
        <v>89</v>
      </c>
      <c r="O654" s="6" t="s">
        <v>120</v>
      </c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>
        <v>1</v>
      </c>
      <c r="AO654" s="6"/>
      <c r="AP654" s="6"/>
      <c r="AQ654" s="6"/>
      <c r="AR654" s="6"/>
      <c r="AS654" s="6"/>
      <c r="AT654" s="6"/>
      <c r="AU654" s="6">
        <v>1</v>
      </c>
      <c r="AV654" s="6">
        <v>1</v>
      </c>
      <c r="AW654" s="6"/>
      <c r="AX654" s="6">
        <v>1</v>
      </c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</row>
    <row r="655" spans="1:126" ht="60" customHeight="1">
      <c r="A655" s="6" t="s">
        <v>77</v>
      </c>
      <c r="B655" s="6"/>
      <c r="C655" s="6" t="s">
        <v>1408</v>
      </c>
      <c r="D655" s="6" t="str">
        <f t="shared" si="30"/>
        <v>https://www.google.fr/search?q=ADIDAS+JR4369&amp;client=firefox-b&amp;tbm=isch&amp;source=lnms&amp;sa=X&amp;ved=0ahUKEwj59ILMoPnTAhXDDxoKHYTrBwYQ_AUIJigB&amp;biw=1920&amp;bih=1009</v>
      </c>
      <c r="E655" s="7" t="str">
        <f t="shared" si="31"/>
        <v>Google Images</v>
      </c>
      <c r="F655" s="6" t="s">
        <v>1409</v>
      </c>
      <c r="G655" s="8">
        <v>4</v>
      </c>
      <c r="H655" s="9">
        <v>180</v>
      </c>
      <c r="I655" s="9">
        <f t="shared" si="32"/>
        <v>720</v>
      </c>
      <c r="J655" s="6" t="s">
        <v>80</v>
      </c>
      <c r="K655" s="6" t="s">
        <v>81</v>
      </c>
      <c r="L655" s="6" t="s">
        <v>82</v>
      </c>
      <c r="M655" s="6" t="s">
        <v>83</v>
      </c>
      <c r="N655" s="6" t="s">
        <v>89</v>
      </c>
      <c r="O655" s="6" t="s">
        <v>555</v>
      </c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>
        <v>1</v>
      </c>
      <c r="AI655" s="6"/>
      <c r="AJ655" s="6"/>
      <c r="AK655" s="6"/>
      <c r="AL655" s="6">
        <v>1</v>
      </c>
      <c r="AM655" s="6"/>
      <c r="AN655" s="6">
        <v>1</v>
      </c>
      <c r="AO655" s="6">
        <v>1</v>
      </c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</row>
    <row r="656" spans="1:126" ht="60" customHeight="1">
      <c r="A656" s="6" t="s">
        <v>77</v>
      </c>
      <c r="B656" s="6"/>
      <c r="C656" s="6" t="s">
        <v>1410</v>
      </c>
      <c r="D656" s="6" t="str">
        <f t="shared" si="30"/>
        <v>https://www.google.fr/search?q=ADIDAS+IG6439&amp;client=firefox-b&amp;tbm=isch&amp;source=lnms&amp;sa=X&amp;ved=0ahUKEwj59ILMoPnTAhXDDxoKHYTrBwYQ_AUIJigB&amp;biw=1920&amp;bih=1009</v>
      </c>
      <c r="E656" s="7" t="str">
        <f t="shared" si="31"/>
        <v>Google Images</v>
      </c>
      <c r="F656" s="6" t="s">
        <v>1411</v>
      </c>
      <c r="G656" s="8">
        <v>4</v>
      </c>
      <c r="H656" s="9">
        <v>250</v>
      </c>
      <c r="I656" s="9">
        <f t="shared" si="32"/>
        <v>1000</v>
      </c>
      <c r="J656" s="6" t="s">
        <v>80</v>
      </c>
      <c r="K656" s="6" t="s">
        <v>81</v>
      </c>
      <c r="L656" s="6" t="s">
        <v>82</v>
      </c>
      <c r="M656" s="6" t="s">
        <v>126</v>
      </c>
      <c r="N656" s="6" t="s">
        <v>89</v>
      </c>
      <c r="O656" s="6" t="s">
        <v>120</v>
      </c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>
        <v>2</v>
      </c>
      <c r="AN656" s="6">
        <v>1</v>
      </c>
      <c r="AO656" s="6">
        <v>1</v>
      </c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</row>
    <row r="657" spans="1:126" ht="60" customHeight="1">
      <c r="A657" s="6" t="s">
        <v>77</v>
      </c>
      <c r="B657" s="6"/>
      <c r="C657" s="6" t="s">
        <v>1412</v>
      </c>
      <c r="D657" s="6" t="str">
        <f t="shared" si="30"/>
        <v>https://www.google.fr/search?q=ADIDAS+IG4552&amp;client=firefox-b&amp;tbm=isch&amp;source=lnms&amp;sa=X&amp;ved=0ahUKEwj59ILMoPnTAhXDDxoKHYTrBwYQ_AUIJigB&amp;biw=1920&amp;bih=1009</v>
      </c>
      <c r="E657" s="7" t="str">
        <f t="shared" si="31"/>
        <v>Google Images</v>
      </c>
      <c r="F657" s="6" t="s">
        <v>1250</v>
      </c>
      <c r="G657" s="8">
        <v>4</v>
      </c>
      <c r="H657" s="9">
        <v>110</v>
      </c>
      <c r="I657" s="9">
        <f t="shared" si="32"/>
        <v>440</v>
      </c>
      <c r="J657" s="6" t="s">
        <v>80</v>
      </c>
      <c r="K657" s="6" t="s">
        <v>81</v>
      </c>
      <c r="L657" s="6" t="s">
        <v>82</v>
      </c>
      <c r="M657" s="6" t="s">
        <v>83</v>
      </c>
      <c r="N657" s="6" t="s">
        <v>89</v>
      </c>
      <c r="O657" s="6" t="s">
        <v>718</v>
      </c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>
        <v>2</v>
      </c>
      <c r="AN657" s="6">
        <v>1</v>
      </c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>
        <v>1</v>
      </c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</row>
    <row r="658" spans="1:126" ht="60" customHeight="1">
      <c r="A658" s="6" t="s">
        <v>77</v>
      </c>
      <c r="B658" s="6"/>
      <c r="C658" s="6" t="s">
        <v>1413</v>
      </c>
      <c r="D658" s="6" t="str">
        <f t="shared" si="30"/>
        <v>https://www.google.fr/search?q=ADIDAS+IE2377&amp;client=firefox-b&amp;tbm=isch&amp;source=lnms&amp;sa=X&amp;ved=0ahUKEwj59ILMoPnTAhXDDxoKHYTrBwYQ_AUIJigB&amp;biw=1920&amp;bih=1009</v>
      </c>
      <c r="E658" s="7" t="str">
        <f t="shared" si="31"/>
        <v>Google Images</v>
      </c>
      <c r="F658" s="6" t="s">
        <v>1414</v>
      </c>
      <c r="G658" s="8">
        <v>4</v>
      </c>
      <c r="H658" s="9">
        <v>90</v>
      </c>
      <c r="I658" s="9">
        <f t="shared" si="32"/>
        <v>360</v>
      </c>
      <c r="J658" s="6" t="s">
        <v>80</v>
      </c>
      <c r="K658" s="6" t="s">
        <v>81</v>
      </c>
      <c r="L658" s="6" t="s">
        <v>82</v>
      </c>
      <c r="M658" s="6" t="s">
        <v>111</v>
      </c>
      <c r="N658" s="6" t="s">
        <v>89</v>
      </c>
      <c r="O658" s="6" t="s">
        <v>1415</v>
      </c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>
        <v>1</v>
      </c>
      <c r="AV658" s="6"/>
      <c r="AW658" s="6"/>
      <c r="AX658" s="6"/>
      <c r="AY658" s="6">
        <v>2</v>
      </c>
      <c r="AZ658" s="6">
        <v>1</v>
      </c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</row>
    <row r="659" spans="1:126" ht="60" customHeight="1">
      <c r="A659" s="6" t="s">
        <v>77</v>
      </c>
      <c r="B659" s="6"/>
      <c r="C659" s="6" t="s">
        <v>1416</v>
      </c>
      <c r="D659" s="6" t="str">
        <f t="shared" si="30"/>
        <v>https://www.google.fr/search?q=ADIDAS+IF6382&amp;client=firefox-b&amp;tbm=isch&amp;source=lnms&amp;sa=X&amp;ved=0ahUKEwj59ILMoPnTAhXDDxoKHYTrBwYQ_AUIJigB&amp;biw=1920&amp;bih=1009</v>
      </c>
      <c r="E659" s="7" t="str">
        <f t="shared" si="31"/>
        <v>Google Images</v>
      </c>
      <c r="F659" s="6" t="s">
        <v>574</v>
      </c>
      <c r="G659" s="8">
        <v>4</v>
      </c>
      <c r="H659" s="9">
        <v>90</v>
      </c>
      <c r="I659" s="9">
        <f t="shared" si="32"/>
        <v>360</v>
      </c>
      <c r="J659" s="6" t="s">
        <v>80</v>
      </c>
      <c r="K659" s="6" t="s">
        <v>81</v>
      </c>
      <c r="L659" s="6" t="s">
        <v>82</v>
      </c>
      <c r="M659" s="6" t="s">
        <v>111</v>
      </c>
      <c r="N659" s="6" t="s">
        <v>89</v>
      </c>
      <c r="O659" s="6" t="s">
        <v>465</v>
      </c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>
        <v>1</v>
      </c>
      <c r="AR659" s="6"/>
      <c r="AS659" s="6"/>
      <c r="AT659" s="6"/>
      <c r="AU659" s="6"/>
      <c r="AV659" s="6">
        <v>1</v>
      </c>
      <c r="AW659" s="6"/>
      <c r="AX659" s="6"/>
      <c r="AY659" s="6">
        <v>2</v>
      </c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</row>
    <row r="660" spans="1:126" ht="60" customHeight="1">
      <c r="A660" s="6" t="s">
        <v>77</v>
      </c>
      <c r="B660" s="6"/>
      <c r="C660" s="6" t="s">
        <v>1417</v>
      </c>
      <c r="D660" s="6" t="str">
        <f t="shared" si="30"/>
        <v>https://www.google.fr/search?q=ADIDAS+JI4621&amp;client=firefox-b&amp;tbm=isch&amp;source=lnms&amp;sa=X&amp;ved=0ahUKEwj59ILMoPnTAhXDDxoKHYTrBwYQ_AUIJigB&amp;biw=1920&amp;bih=1009</v>
      </c>
      <c r="E660" s="7" t="str">
        <f t="shared" si="31"/>
        <v>Google Images</v>
      </c>
      <c r="F660" s="6" t="s">
        <v>1418</v>
      </c>
      <c r="G660" s="8">
        <v>4</v>
      </c>
      <c r="H660" s="9">
        <v>80</v>
      </c>
      <c r="I660" s="9">
        <f t="shared" si="32"/>
        <v>320</v>
      </c>
      <c r="J660" s="6" t="s">
        <v>80</v>
      </c>
      <c r="K660" s="6" t="s">
        <v>81</v>
      </c>
      <c r="L660" s="6" t="s">
        <v>82</v>
      </c>
      <c r="M660" s="6" t="s">
        <v>126</v>
      </c>
      <c r="N660" s="6" t="s">
        <v>89</v>
      </c>
      <c r="O660" s="6" t="s">
        <v>718</v>
      </c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>
        <v>1</v>
      </c>
      <c r="AQ660" s="6">
        <v>1</v>
      </c>
      <c r="AR660" s="6"/>
      <c r="AS660" s="6"/>
      <c r="AT660" s="6"/>
      <c r="AU660" s="6"/>
      <c r="AV660" s="6"/>
      <c r="AW660" s="6"/>
      <c r="AX660" s="6">
        <v>1</v>
      </c>
      <c r="AY660" s="6">
        <v>1</v>
      </c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</row>
    <row r="661" spans="1:126" ht="60" customHeight="1">
      <c r="A661" s="6" t="s">
        <v>77</v>
      </c>
      <c r="B661" s="6"/>
      <c r="C661" s="6" t="s">
        <v>1419</v>
      </c>
      <c r="D661" s="6" t="str">
        <f t="shared" si="30"/>
        <v>https://www.google.fr/search?q=ADIDAS+HQ4202&amp;client=firefox-b&amp;tbm=isch&amp;source=lnms&amp;sa=X&amp;ved=0ahUKEwj59ILMoPnTAhXDDxoKHYTrBwYQ_AUIJigB&amp;biw=1920&amp;bih=1009</v>
      </c>
      <c r="E661" s="7" t="str">
        <f t="shared" si="31"/>
        <v>Google Images</v>
      </c>
      <c r="F661" s="6" t="s">
        <v>471</v>
      </c>
      <c r="G661" s="8">
        <v>4</v>
      </c>
      <c r="H661" s="9">
        <v>180</v>
      </c>
      <c r="I661" s="9">
        <f t="shared" si="32"/>
        <v>720</v>
      </c>
      <c r="J661" s="6" t="s">
        <v>80</v>
      </c>
      <c r="K661" s="6" t="s">
        <v>81</v>
      </c>
      <c r="L661" s="6" t="s">
        <v>82</v>
      </c>
      <c r="M661" s="6" t="s">
        <v>93</v>
      </c>
      <c r="N661" s="6" t="s">
        <v>89</v>
      </c>
      <c r="O661" s="6" t="s">
        <v>90</v>
      </c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>
        <v>1</v>
      </c>
      <c r="AR661" s="6"/>
      <c r="AS661" s="6">
        <v>2</v>
      </c>
      <c r="AT661" s="6"/>
      <c r="AU661" s="6"/>
      <c r="AV661" s="6"/>
      <c r="AW661" s="6"/>
      <c r="AX661" s="6"/>
      <c r="AY661" s="6">
        <v>1</v>
      </c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</row>
    <row r="662" spans="1:126" ht="60" customHeight="1">
      <c r="A662" s="6" t="s">
        <v>77</v>
      </c>
      <c r="B662" s="6"/>
      <c r="C662" s="6" t="s">
        <v>1420</v>
      </c>
      <c r="D662" s="6" t="str">
        <f t="shared" si="30"/>
        <v>https://www.google.fr/search?q=ADIDAS+GX3932&amp;client=firefox-b&amp;tbm=isch&amp;source=lnms&amp;sa=X&amp;ved=0ahUKEwj59ILMoPnTAhXDDxoKHYTrBwYQ_AUIJigB&amp;biw=1920&amp;bih=1009</v>
      </c>
      <c r="E662" s="7" t="str">
        <f t="shared" si="31"/>
        <v>Google Images</v>
      </c>
      <c r="F662" s="6" t="s">
        <v>1421</v>
      </c>
      <c r="G662" s="8">
        <v>4</v>
      </c>
      <c r="H662" s="9">
        <v>180</v>
      </c>
      <c r="I662" s="9">
        <f t="shared" si="32"/>
        <v>720</v>
      </c>
      <c r="J662" s="6" t="s">
        <v>80</v>
      </c>
      <c r="K662" s="6" t="s">
        <v>81</v>
      </c>
      <c r="L662" s="6" t="s">
        <v>82</v>
      </c>
      <c r="M662" s="6" t="s">
        <v>594</v>
      </c>
      <c r="N662" s="6" t="s">
        <v>89</v>
      </c>
      <c r="O662" s="6" t="s">
        <v>90</v>
      </c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>
        <v>1</v>
      </c>
      <c r="AS662" s="6"/>
      <c r="AT662" s="6"/>
      <c r="AU662" s="6"/>
      <c r="AV662" s="6">
        <v>1</v>
      </c>
      <c r="AW662" s="6"/>
      <c r="AX662" s="6">
        <v>1</v>
      </c>
      <c r="AY662" s="6">
        <v>1</v>
      </c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</row>
    <row r="663" spans="1:126" ht="60" customHeight="1">
      <c r="A663" s="6" t="s">
        <v>77</v>
      </c>
      <c r="B663" s="6"/>
      <c r="C663" s="6" t="s">
        <v>1422</v>
      </c>
      <c r="D663" s="6" t="str">
        <f t="shared" si="30"/>
        <v>https://www.google.fr/search?q=ADIDAS+F36476&amp;client=firefox-b&amp;tbm=isch&amp;source=lnms&amp;sa=X&amp;ved=0ahUKEwj59ILMoPnTAhXDDxoKHYTrBwYQ_AUIJigB&amp;biw=1920&amp;bih=1009</v>
      </c>
      <c r="E663" s="7" t="str">
        <f t="shared" si="31"/>
        <v>Google Images</v>
      </c>
      <c r="F663" s="6" t="s">
        <v>1423</v>
      </c>
      <c r="G663" s="8">
        <v>4</v>
      </c>
      <c r="H663" s="9">
        <v>69.95</v>
      </c>
      <c r="I663" s="9">
        <f t="shared" si="32"/>
        <v>279.8</v>
      </c>
      <c r="J663" s="6" t="s">
        <v>80</v>
      </c>
      <c r="K663" s="6" t="s">
        <v>81</v>
      </c>
      <c r="L663" s="6" t="s">
        <v>82</v>
      </c>
      <c r="M663" s="6" t="s">
        <v>229</v>
      </c>
      <c r="N663" s="6" t="s">
        <v>321</v>
      </c>
      <c r="O663" s="6" t="s">
        <v>1424</v>
      </c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>
        <v>1</v>
      </c>
      <c r="AK663" s="6">
        <v>1</v>
      </c>
      <c r="AL663" s="6"/>
      <c r="AM663" s="6"/>
      <c r="AN663" s="6"/>
      <c r="AO663" s="6"/>
      <c r="AP663" s="6"/>
      <c r="AQ663" s="6">
        <v>1</v>
      </c>
      <c r="AR663" s="6">
        <v>1</v>
      </c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</row>
    <row r="664" spans="1:126" ht="60" customHeight="1">
      <c r="A664" s="6" t="s">
        <v>77</v>
      </c>
      <c r="B664" s="6"/>
      <c r="C664" s="6" t="s">
        <v>1425</v>
      </c>
      <c r="D664" s="6" t="str">
        <f t="shared" si="30"/>
        <v>https://www.google.fr/search?q=ADIDAS+JI4245&amp;client=firefox-b&amp;tbm=isch&amp;source=lnms&amp;sa=X&amp;ved=0ahUKEwj59ILMoPnTAhXDDxoKHYTrBwYQ_AUIJigB&amp;biw=1920&amp;bih=1009</v>
      </c>
      <c r="E664" s="7" t="str">
        <f t="shared" si="31"/>
        <v>Google Images</v>
      </c>
      <c r="F664" s="6" t="s">
        <v>944</v>
      </c>
      <c r="G664" s="8">
        <v>4</v>
      </c>
      <c r="H664" s="9">
        <v>220</v>
      </c>
      <c r="I664" s="9">
        <f t="shared" si="32"/>
        <v>880</v>
      </c>
      <c r="J664" s="6" t="s">
        <v>80</v>
      </c>
      <c r="K664" s="6" t="s">
        <v>81</v>
      </c>
      <c r="L664" s="6" t="s">
        <v>82</v>
      </c>
      <c r="M664" s="6" t="s">
        <v>145</v>
      </c>
      <c r="N664" s="6" t="s">
        <v>89</v>
      </c>
      <c r="O664" s="6" t="s">
        <v>226</v>
      </c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>
        <v>2</v>
      </c>
      <c r="AT664" s="6"/>
      <c r="AU664" s="6">
        <v>2</v>
      </c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</row>
    <row r="665" spans="1:126" ht="60" customHeight="1">
      <c r="A665" s="6" t="s">
        <v>77</v>
      </c>
      <c r="B665" s="6"/>
      <c r="C665" s="6" t="s">
        <v>1426</v>
      </c>
      <c r="D665" s="6" t="str">
        <f t="shared" si="30"/>
        <v>https://www.google.fr/search?q=ADIDAS+JS1775&amp;client=firefox-b&amp;tbm=isch&amp;source=lnms&amp;sa=X&amp;ved=0ahUKEwj59ILMoPnTAhXDDxoKHYTrBwYQ_AUIJigB&amp;biw=1920&amp;bih=1009</v>
      </c>
      <c r="E665" s="7" t="str">
        <f t="shared" si="31"/>
        <v>Google Images</v>
      </c>
      <c r="F665" s="6" t="s">
        <v>1147</v>
      </c>
      <c r="G665" s="8">
        <v>4</v>
      </c>
      <c r="H665" s="9">
        <v>110</v>
      </c>
      <c r="I665" s="9">
        <f t="shared" si="32"/>
        <v>440</v>
      </c>
      <c r="J665" s="6" t="s">
        <v>80</v>
      </c>
      <c r="K665" s="6" t="s">
        <v>81</v>
      </c>
      <c r="L665" s="6" t="s">
        <v>82</v>
      </c>
      <c r="M665" s="6" t="s">
        <v>88</v>
      </c>
      <c r="N665" s="6" t="s">
        <v>89</v>
      </c>
      <c r="O665" s="6" t="s">
        <v>1427</v>
      </c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>
        <v>1</v>
      </c>
      <c r="AR665" s="6"/>
      <c r="AS665" s="6">
        <v>1</v>
      </c>
      <c r="AT665" s="6"/>
      <c r="AU665" s="6">
        <v>1</v>
      </c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>
        <v>1</v>
      </c>
      <c r="DT665" s="6"/>
      <c r="DU665" s="6"/>
      <c r="DV665" s="6"/>
    </row>
    <row r="666" spans="1:126" ht="60" customHeight="1">
      <c r="A666" s="6" t="s">
        <v>77</v>
      </c>
      <c r="B666" s="6"/>
      <c r="C666" s="6" t="s">
        <v>1428</v>
      </c>
      <c r="D666" s="6" t="str">
        <f t="shared" si="30"/>
        <v>https://www.google.fr/search?q=ADIDAS+JH5702&amp;client=firefox-b&amp;tbm=isch&amp;source=lnms&amp;sa=X&amp;ved=0ahUKEwj59ILMoPnTAhXDDxoKHYTrBwYQ_AUIJigB&amp;biw=1920&amp;bih=1009</v>
      </c>
      <c r="E666" s="7" t="str">
        <f t="shared" si="31"/>
        <v>Google Images</v>
      </c>
      <c r="F666" s="6" t="s">
        <v>1429</v>
      </c>
      <c r="G666" s="8">
        <v>4</v>
      </c>
      <c r="H666" s="9">
        <v>110</v>
      </c>
      <c r="I666" s="9">
        <f t="shared" si="32"/>
        <v>440</v>
      </c>
      <c r="J666" s="6" t="s">
        <v>80</v>
      </c>
      <c r="K666" s="6" t="s">
        <v>81</v>
      </c>
      <c r="L666" s="6" t="s">
        <v>82</v>
      </c>
      <c r="M666" s="6" t="s">
        <v>111</v>
      </c>
      <c r="N666" s="6" t="s">
        <v>89</v>
      </c>
      <c r="O666" s="6" t="s">
        <v>120</v>
      </c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>
        <v>1</v>
      </c>
      <c r="AP666" s="6"/>
      <c r="AQ666" s="6">
        <v>1</v>
      </c>
      <c r="AR666" s="6"/>
      <c r="AS666" s="6"/>
      <c r="AT666" s="6"/>
      <c r="AU666" s="6">
        <v>1</v>
      </c>
      <c r="AV666" s="6"/>
      <c r="AW666" s="6"/>
      <c r="AX666" s="6">
        <v>1</v>
      </c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</row>
    <row r="667" spans="1:126" ht="60" customHeight="1">
      <c r="A667" s="6" t="s">
        <v>77</v>
      </c>
      <c r="B667" s="6"/>
      <c r="C667" s="6" t="s">
        <v>1430</v>
      </c>
      <c r="D667" s="6" t="str">
        <f t="shared" si="30"/>
        <v>https://www.google.fr/search?q=ADIDAS+IH8051&amp;client=firefox-b&amp;tbm=isch&amp;source=lnms&amp;sa=X&amp;ved=0ahUKEwj59ILMoPnTAhXDDxoKHYTrBwYQ_AUIJigB&amp;biw=1920&amp;bih=1009</v>
      </c>
      <c r="E667" s="7" t="str">
        <f t="shared" si="31"/>
        <v>Google Images</v>
      </c>
      <c r="F667" s="6" t="s">
        <v>763</v>
      </c>
      <c r="G667" s="8">
        <v>4</v>
      </c>
      <c r="H667" s="9">
        <v>100</v>
      </c>
      <c r="I667" s="9">
        <f t="shared" si="32"/>
        <v>400</v>
      </c>
      <c r="J667" s="6" t="s">
        <v>80</v>
      </c>
      <c r="K667" s="6" t="s">
        <v>81</v>
      </c>
      <c r="L667" s="6" t="s">
        <v>82</v>
      </c>
      <c r="M667" s="6" t="s">
        <v>111</v>
      </c>
      <c r="N667" s="6" t="s">
        <v>89</v>
      </c>
      <c r="O667" s="6" t="s">
        <v>815</v>
      </c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>
        <v>1</v>
      </c>
      <c r="AQ667" s="6"/>
      <c r="AR667" s="6">
        <v>1</v>
      </c>
      <c r="AS667" s="6">
        <v>1</v>
      </c>
      <c r="AT667" s="6"/>
      <c r="AU667" s="6">
        <v>1</v>
      </c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</row>
    <row r="668" spans="1:126" ht="60" customHeight="1">
      <c r="A668" s="6" t="s">
        <v>77</v>
      </c>
      <c r="B668" s="6"/>
      <c r="C668" s="6" t="s">
        <v>1431</v>
      </c>
      <c r="D668" s="6" t="str">
        <f t="shared" si="30"/>
        <v>https://www.google.fr/search?q=ADIDAS+IH2555&amp;client=firefox-b&amp;tbm=isch&amp;source=lnms&amp;sa=X&amp;ved=0ahUKEwj59ILMoPnTAhXDDxoKHYTrBwYQ_AUIJigB&amp;biw=1920&amp;bih=1009</v>
      </c>
      <c r="E668" s="7" t="str">
        <f t="shared" si="31"/>
        <v>Google Images</v>
      </c>
      <c r="F668" s="6" t="s">
        <v>1432</v>
      </c>
      <c r="G668" s="8">
        <v>4</v>
      </c>
      <c r="H668" s="9">
        <v>150</v>
      </c>
      <c r="I668" s="9">
        <f t="shared" si="32"/>
        <v>600</v>
      </c>
      <c r="J668" s="6" t="s">
        <v>80</v>
      </c>
      <c r="K668" s="6" t="s">
        <v>81</v>
      </c>
      <c r="L668" s="6" t="s">
        <v>82</v>
      </c>
      <c r="M668" s="6" t="s">
        <v>229</v>
      </c>
      <c r="N668" s="6" t="s">
        <v>89</v>
      </c>
      <c r="O668" s="6" t="s">
        <v>116</v>
      </c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>
        <v>2</v>
      </c>
      <c r="AR668" s="6"/>
      <c r="AS668" s="6">
        <v>1</v>
      </c>
      <c r="AT668" s="6"/>
      <c r="AU668" s="6"/>
      <c r="AV668" s="6"/>
      <c r="AW668" s="6"/>
      <c r="AX668" s="6"/>
      <c r="AY668" s="6"/>
      <c r="AZ668" s="6">
        <v>1</v>
      </c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</row>
    <row r="669" spans="1:126" ht="60" customHeight="1">
      <c r="A669" s="6" t="s">
        <v>77</v>
      </c>
      <c r="B669" s="6"/>
      <c r="C669" s="6" t="s">
        <v>1433</v>
      </c>
      <c r="D669" s="6" t="str">
        <f t="shared" si="30"/>
        <v>https://www.google.fr/search?q=ADIDAS+IH3470&amp;client=firefox-b&amp;tbm=isch&amp;source=lnms&amp;sa=X&amp;ved=0ahUKEwj59ILMoPnTAhXDDxoKHYTrBwYQ_AUIJigB&amp;biw=1920&amp;bih=1009</v>
      </c>
      <c r="E669" s="7" t="str">
        <f t="shared" si="31"/>
        <v>Google Images</v>
      </c>
      <c r="F669" s="6" t="s">
        <v>1140</v>
      </c>
      <c r="G669" s="8">
        <v>4</v>
      </c>
      <c r="H669" s="9">
        <v>100</v>
      </c>
      <c r="I669" s="9">
        <f t="shared" si="32"/>
        <v>400</v>
      </c>
      <c r="J669" s="6" t="s">
        <v>80</v>
      </c>
      <c r="K669" s="6" t="s">
        <v>81</v>
      </c>
      <c r="L669" s="6" t="s">
        <v>82</v>
      </c>
      <c r="M669" s="6" t="s">
        <v>1141</v>
      </c>
      <c r="N669" s="6" t="s">
        <v>94</v>
      </c>
      <c r="O669" s="6" t="s">
        <v>120</v>
      </c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>
        <v>3</v>
      </c>
      <c r="AN669" s="6"/>
      <c r="AO669" s="6"/>
      <c r="AP669" s="6"/>
      <c r="AQ669" s="6">
        <v>1</v>
      </c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</row>
    <row r="670" spans="1:126" ht="60" customHeight="1">
      <c r="A670" s="6" t="s">
        <v>77</v>
      </c>
      <c r="B670" s="6"/>
      <c r="C670" s="6" t="s">
        <v>1434</v>
      </c>
      <c r="D670" s="6" t="str">
        <f t="shared" si="30"/>
        <v>https://www.google.fr/search?q=ADIDAS+IG6407&amp;client=firefox-b&amp;tbm=isch&amp;source=lnms&amp;sa=X&amp;ved=0ahUKEwj59ILMoPnTAhXDDxoKHYTrBwYQ_AUIJigB&amp;biw=1920&amp;bih=1009</v>
      </c>
      <c r="E670" s="7" t="str">
        <f t="shared" si="31"/>
        <v>Google Images</v>
      </c>
      <c r="F670" s="6" t="s">
        <v>1435</v>
      </c>
      <c r="G670" s="8">
        <v>4</v>
      </c>
      <c r="H670" s="9">
        <v>80</v>
      </c>
      <c r="I670" s="9">
        <f t="shared" si="32"/>
        <v>320</v>
      </c>
      <c r="J670" s="6" t="s">
        <v>80</v>
      </c>
      <c r="K670" s="6" t="s">
        <v>81</v>
      </c>
      <c r="L670" s="6" t="s">
        <v>82</v>
      </c>
      <c r="M670" s="6" t="s">
        <v>111</v>
      </c>
      <c r="N670" s="6" t="s">
        <v>89</v>
      </c>
      <c r="O670" s="6" t="s">
        <v>90</v>
      </c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>
        <v>1</v>
      </c>
      <c r="AR670" s="6"/>
      <c r="AS670" s="6"/>
      <c r="AT670" s="6"/>
      <c r="AU670" s="6"/>
      <c r="AV670" s="6"/>
      <c r="AW670" s="6"/>
      <c r="AX670" s="6"/>
      <c r="AY670" s="6"/>
      <c r="AZ670" s="6">
        <v>1</v>
      </c>
      <c r="BA670" s="6">
        <v>2</v>
      </c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</row>
    <row r="671" spans="1:126" ht="60" customHeight="1">
      <c r="A671" s="6" t="s">
        <v>77</v>
      </c>
      <c r="B671" s="6"/>
      <c r="C671" s="6" t="s">
        <v>1436</v>
      </c>
      <c r="D671" s="6" t="str">
        <f t="shared" si="30"/>
        <v>https://www.google.fr/search?q=ADIDAS+CQ2333&amp;client=firefox-b&amp;tbm=isch&amp;source=lnms&amp;sa=X&amp;ved=0ahUKEwj59ILMoPnTAhXDDxoKHYTrBwYQ_AUIJigB&amp;biw=1920&amp;bih=1009</v>
      </c>
      <c r="E671" s="7" t="str">
        <f t="shared" si="31"/>
        <v>Google Images</v>
      </c>
      <c r="F671" s="6" t="s">
        <v>1437</v>
      </c>
      <c r="G671" s="8">
        <v>4</v>
      </c>
      <c r="H671" s="9">
        <v>90</v>
      </c>
      <c r="I671" s="9">
        <f t="shared" si="32"/>
        <v>360</v>
      </c>
      <c r="J671" s="6" t="s">
        <v>80</v>
      </c>
      <c r="K671" s="6" t="s">
        <v>81</v>
      </c>
      <c r="L671" s="6" t="s">
        <v>82</v>
      </c>
      <c r="M671" s="6" t="s">
        <v>83</v>
      </c>
      <c r="N671" s="6" t="s">
        <v>89</v>
      </c>
      <c r="O671" s="6" t="s">
        <v>90</v>
      </c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>
        <v>1</v>
      </c>
      <c r="AR671" s="6"/>
      <c r="AS671" s="6">
        <v>1</v>
      </c>
      <c r="AT671" s="6"/>
      <c r="AU671" s="6"/>
      <c r="AV671" s="6"/>
      <c r="AW671" s="6"/>
      <c r="AX671" s="6">
        <v>2</v>
      </c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</row>
    <row r="672" spans="1:126" ht="60" customHeight="1">
      <c r="A672" s="6" t="s">
        <v>77</v>
      </c>
      <c r="B672" s="6"/>
      <c r="C672" s="6" t="s">
        <v>1438</v>
      </c>
      <c r="D672" s="6" t="str">
        <f t="shared" si="30"/>
        <v>https://www.google.fr/search?q=ADIDAS+IF6370&amp;client=firefox-b&amp;tbm=isch&amp;source=lnms&amp;sa=X&amp;ved=0ahUKEwj59ILMoPnTAhXDDxoKHYTrBwYQ_AUIJigB&amp;biw=1920&amp;bih=1009</v>
      </c>
      <c r="E672" s="7" t="str">
        <f t="shared" si="31"/>
        <v>Google Images</v>
      </c>
      <c r="F672" s="6" t="s">
        <v>460</v>
      </c>
      <c r="G672" s="8">
        <v>4</v>
      </c>
      <c r="H672" s="9">
        <v>150</v>
      </c>
      <c r="I672" s="9">
        <f t="shared" si="32"/>
        <v>600</v>
      </c>
      <c r="J672" s="6" t="s">
        <v>80</v>
      </c>
      <c r="K672" s="6" t="s">
        <v>81</v>
      </c>
      <c r="L672" s="6" t="s">
        <v>82</v>
      </c>
      <c r="M672" s="6" t="s">
        <v>111</v>
      </c>
      <c r="N672" s="6" t="s">
        <v>89</v>
      </c>
      <c r="O672" s="6" t="s">
        <v>866</v>
      </c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>
        <v>1</v>
      </c>
      <c r="AQ672" s="6">
        <v>1</v>
      </c>
      <c r="AR672" s="6"/>
      <c r="AS672" s="6">
        <v>1</v>
      </c>
      <c r="AT672" s="6"/>
      <c r="AU672" s="6"/>
      <c r="AV672" s="6"/>
      <c r="AW672" s="6"/>
      <c r="AX672" s="6">
        <v>1</v>
      </c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</row>
    <row r="673" spans="1:126" ht="60" customHeight="1">
      <c r="A673" s="6" t="s">
        <v>77</v>
      </c>
      <c r="B673" s="6"/>
      <c r="C673" s="6" t="s">
        <v>1439</v>
      </c>
      <c r="D673" s="6" t="str">
        <f t="shared" si="30"/>
        <v>https://www.google.fr/search?q=ADIDAS+GZ9645&amp;client=firefox-b&amp;tbm=isch&amp;source=lnms&amp;sa=X&amp;ved=0ahUKEwj59ILMoPnTAhXDDxoKHYTrBwYQ_AUIJigB&amp;biw=1920&amp;bih=1009</v>
      </c>
      <c r="E673" s="7" t="str">
        <f t="shared" si="31"/>
        <v>Google Images</v>
      </c>
      <c r="F673" s="6" t="s">
        <v>630</v>
      </c>
      <c r="G673" s="8">
        <v>4</v>
      </c>
      <c r="H673" s="9">
        <v>70</v>
      </c>
      <c r="I673" s="9">
        <f t="shared" si="32"/>
        <v>280</v>
      </c>
      <c r="J673" s="6" t="s">
        <v>80</v>
      </c>
      <c r="K673" s="6" t="s">
        <v>81</v>
      </c>
      <c r="L673" s="6" t="s">
        <v>82</v>
      </c>
      <c r="M673" s="6" t="s">
        <v>126</v>
      </c>
      <c r="N673" s="6" t="s">
        <v>321</v>
      </c>
      <c r="O673" s="6" t="s">
        <v>1440</v>
      </c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>
        <v>1</v>
      </c>
      <c r="AP673" s="6"/>
      <c r="AQ673" s="6">
        <v>1</v>
      </c>
      <c r="AR673" s="6">
        <v>2</v>
      </c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</row>
    <row r="674" spans="1:126" ht="60" customHeight="1">
      <c r="A674" s="6" t="s">
        <v>77</v>
      </c>
      <c r="B674" s="6"/>
      <c r="C674" s="6" t="s">
        <v>1441</v>
      </c>
      <c r="D674" s="6" t="str">
        <f t="shared" si="30"/>
        <v>https://www.google.fr/search?q=ADIDAS+JI4754&amp;client=firefox-b&amp;tbm=isch&amp;source=lnms&amp;sa=X&amp;ved=0ahUKEwj59ILMoPnTAhXDDxoKHYTrBwYQ_AUIJigB&amp;biw=1920&amp;bih=1009</v>
      </c>
      <c r="E674" s="7" t="str">
        <f t="shared" si="31"/>
        <v>Google Images</v>
      </c>
      <c r="F674" s="6" t="s">
        <v>1442</v>
      </c>
      <c r="G674" s="8">
        <v>4</v>
      </c>
      <c r="H674" s="9">
        <v>60</v>
      </c>
      <c r="I674" s="9">
        <f t="shared" si="32"/>
        <v>240</v>
      </c>
      <c r="J674" s="6" t="s">
        <v>80</v>
      </c>
      <c r="K674" s="6" t="s">
        <v>81</v>
      </c>
      <c r="L674" s="6" t="s">
        <v>129</v>
      </c>
      <c r="M674" s="6" t="s">
        <v>93</v>
      </c>
      <c r="N674" s="6" t="s">
        <v>94</v>
      </c>
      <c r="O674" s="6" t="s">
        <v>1443</v>
      </c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>
        <v>1</v>
      </c>
      <c r="DA674" s="6"/>
      <c r="DB674" s="6"/>
      <c r="DC674" s="6"/>
      <c r="DD674" s="6"/>
      <c r="DE674" s="6"/>
      <c r="DF674" s="6"/>
      <c r="DG674" s="6">
        <v>3</v>
      </c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</row>
    <row r="675" spans="1:126" ht="60" customHeight="1">
      <c r="A675" s="6" t="s">
        <v>77</v>
      </c>
      <c r="B675" s="6"/>
      <c r="C675" s="6" t="s">
        <v>1444</v>
      </c>
      <c r="D675" s="6" t="str">
        <f t="shared" si="30"/>
        <v>https://www.google.fr/search?q=ADIDAS+JR6372&amp;client=firefox-b&amp;tbm=isch&amp;source=lnms&amp;sa=X&amp;ved=0ahUKEwj59ILMoPnTAhXDDxoKHYTrBwYQ_AUIJigB&amp;biw=1920&amp;bih=1009</v>
      </c>
      <c r="E675" s="7" t="str">
        <f t="shared" si="31"/>
        <v>Google Images</v>
      </c>
      <c r="F675" s="6" t="s">
        <v>878</v>
      </c>
      <c r="G675" s="8">
        <v>4</v>
      </c>
      <c r="H675" s="9">
        <v>250</v>
      </c>
      <c r="I675" s="9">
        <f t="shared" si="32"/>
        <v>1000</v>
      </c>
      <c r="J675" s="6" t="s">
        <v>80</v>
      </c>
      <c r="K675" s="6" t="s">
        <v>81</v>
      </c>
      <c r="L675" s="6" t="s">
        <v>82</v>
      </c>
      <c r="M675" s="6" t="s">
        <v>126</v>
      </c>
      <c r="N675" s="6" t="s">
        <v>89</v>
      </c>
      <c r="O675" s="6" t="s">
        <v>194</v>
      </c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>
        <v>1</v>
      </c>
      <c r="AW675" s="6"/>
      <c r="AX675" s="6"/>
      <c r="AY675" s="6"/>
      <c r="AZ675" s="6"/>
      <c r="BA675" s="6">
        <v>1</v>
      </c>
      <c r="BB675" s="6"/>
      <c r="BC675" s="6"/>
      <c r="BD675" s="6">
        <v>1</v>
      </c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>
        <v>1</v>
      </c>
      <c r="DT675" s="6"/>
      <c r="DU675" s="6"/>
      <c r="DV675" s="6"/>
    </row>
    <row r="676" spans="1:126" ht="60" customHeight="1">
      <c r="A676" s="6" t="s">
        <v>77</v>
      </c>
      <c r="B676" s="6"/>
      <c r="C676" s="6" t="s">
        <v>1445</v>
      </c>
      <c r="D676" s="6" t="str">
        <f t="shared" si="30"/>
        <v>https://www.google.fr/search?q=ADIDAS+JR6357&amp;client=firefox-b&amp;tbm=isch&amp;source=lnms&amp;sa=X&amp;ved=0ahUKEwj59ILMoPnTAhXDDxoKHYTrBwYQ_AUIJigB&amp;biw=1920&amp;bih=1009</v>
      </c>
      <c r="E676" s="7" t="str">
        <f t="shared" si="31"/>
        <v>Google Images</v>
      </c>
      <c r="F676" s="6" t="s">
        <v>1187</v>
      </c>
      <c r="G676" s="8">
        <v>4</v>
      </c>
      <c r="H676" s="9">
        <v>250</v>
      </c>
      <c r="I676" s="9">
        <f t="shared" si="32"/>
        <v>1000</v>
      </c>
      <c r="J676" s="6" t="s">
        <v>80</v>
      </c>
      <c r="K676" s="6" t="s">
        <v>81</v>
      </c>
      <c r="L676" s="6" t="s">
        <v>82</v>
      </c>
      <c r="M676" s="6" t="s">
        <v>126</v>
      </c>
      <c r="N676" s="6" t="s">
        <v>94</v>
      </c>
      <c r="O676" s="6" t="s">
        <v>291</v>
      </c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>
        <v>2</v>
      </c>
      <c r="AM676" s="6">
        <v>1</v>
      </c>
      <c r="AN676" s="6"/>
      <c r="AO676" s="6"/>
      <c r="AP676" s="6">
        <v>1</v>
      </c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</row>
    <row r="677" spans="1:126" ht="60" customHeight="1">
      <c r="A677" s="6" t="s">
        <v>77</v>
      </c>
      <c r="B677" s="6"/>
      <c r="C677" s="6" t="s">
        <v>1446</v>
      </c>
      <c r="D677" s="6" t="str">
        <f t="shared" si="30"/>
        <v>https://www.google.fr/search?q=ADIDAS+IF1191&amp;client=firefox-b&amp;tbm=isch&amp;source=lnms&amp;sa=X&amp;ved=0ahUKEwj59ILMoPnTAhXDDxoKHYTrBwYQ_AUIJigB&amp;biw=1920&amp;bih=1009</v>
      </c>
      <c r="E677" s="7" t="str">
        <f t="shared" si="31"/>
        <v>Google Images</v>
      </c>
      <c r="F677" s="6" t="s">
        <v>1447</v>
      </c>
      <c r="G677" s="8">
        <v>4</v>
      </c>
      <c r="H677" s="9">
        <v>140</v>
      </c>
      <c r="I677" s="9">
        <f t="shared" si="32"/>
        <v>560</v>
      </c>
      <c r="J677" s="6" t="s">
        <v>80</v>
      </c>
      <c r="K677" s="6" t="s">
        <v>81</v>
      </c>
      <c r="L677" s="6" t="s">
        <v>82</v>
      </c>
      <c r="M677" s="6" t="s">
        <v>876</v>
      </c>
      <c r="N677" s="6" t="s">
        <v>313</v>
      </c>
      <c r="O677" s="6" t="s">
        <v>1448</v>
      </c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>
        <v>1</v>
      </c>
      <c r="AR677" s="6">
        <v>1</v>
      </c>
      <c r="AS677" s="6"/>
      <c r="AT677" s="6"/>
      <c r="AU677" s="6">
        <v>2</v>
      </c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</row>
    <row r="678" spans="1:126" ht="60" customHeight="1">
      <c r="A678" s="6" t="s">
        <v>77</v>
      </c>
      <c r="B678" s="6"/>
      <c r="C678" s="6" t="s">
        <v>1449</v>
      </c>
      <c r="D678" s="6" t="str">
        <f t="shared" si="30"/>
        <v>https://www.google.fr/search?q=ADIDAS+JR2633&amp;client=firefox-b&amp;tbm=isch&amp;source=lnms&amp;sa=X&amp;ved=0ahUKEwj59ILMoPnTAhXDDxoKHYTrBwYQ_AUIJigB&amp;biw=1920&amp;bih=1009</v>
      </c>
      <c r="E678" s="7" t="str">
        <f t="shared" si="31"/>
        <v>Google Images</v>
      </c>
      <c r="F678" s="6" t="s">
        <v>1450</v>
      </c>
      <c r="G678" s="8">
        <v>4</v>
      </c>
      <c r="H678" s="9">
        <v>70</v>
      </c>
      <c r="I678" s="9">
        <f t="shared" si="32"/>
        <v>280</v>
      </c>
      <c r="J678" s="6" t="s">
        <v>80</v>
      </c>
      <c r="K678" s="6" t="s">
        <v>81</v>
      </c>
      <c r="L678" s="6" t="s">
        <v>82</v>
      </c>
      <c r="M678" s="6" t="s">
        <v>1451</v>
      </c>
      <c r="N678" s="6" t="s">
        <v>112</v>
      </c>
      <c r="O678" s="6" t="s">
        <v>120</v>
      </c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>
        <v>1</v>
      </c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>
        <v>1</v>
      </c>
      <c r="CN678" s="6"/>
      <c r="CO678" s="6"/>
      <c r="CP678" s="6">
        <v>1</v>
      </c>
      <c r="CQ678" s="6"/>
      <c r="CR678" s="6">
        <v>1</v>
      </c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</row>
    <row r="679" spans="1:126" ht="60" customHeight="1">
      <c r="A679" s="6" t="s">
        <v>77</v>
      </c>
      <c r="B679" s="6"/>
      <c r="C679" s="6" t="s">
        <v>1452</v>
      </c>
      <c r="D679" s="6" t="str">
        <f t="shared" si="30"/>
        <v>https://www.google.fr/search?q=ADIDAS+EG3775&amp;client=firefox-b&amp;tbm=isch&amp;source=lnms&amp;sa=X&amp;ved=0ahUKEwj59ILMoPnTAhXDDxoKHYTrBwYQ_AUIJigB&amp;biw=1920&amp;bih=1009</v>
      </c>
      <c r="E679" s="7" t="str">
        <f t="shared" si="31"/>
        <v>Google Images</v>
      </c>
      <c r="F679" s="6" t="s">
        <v>1453</v>
      </c>
      <c r="G679" s="8">
        <v>4</v>
      </c>
      <c r="H679" s="9">
        <v>74.95</v>
      </c>
      <c r="I679" s="9">
        <f t="shared" si="32"/>
        <v>299.8</v>
      </c>
      <c r="J679" s="6" t="s">
        <v>80</v>
      </c>
      <c r="K679" s="6" t="s">
        <v>81</v>
      </c>
      <c r="L679" s="6" t="s">
        <v>82</v>
      </c>
      <c r="M679" s="6" t="s">
        <v>229</v>
      </c>
      <c r="N679" s="6" t="s">
        <v>317</v>
      </c>
      <c r="O679" s="6" t="s">
        <v>1454</v>
      </c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>
        <v>4</v>
      </c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</row>
    <row r="680" spans="1:126" ht="60" customHeight="1">
      <c r="A680" s="6" t="s">
        <v>77</v>
      </c>
      <c r="B680" s="6"/>
      <c r="C680" s="6" t="s">
        <v>1455</v>
      </c>
      <c r="D680" s="6" t="str">
        <f t="shared" si="30"/>
        <v>https://www.google.fr/search?q=ADIDAS+HP9611&amp;client=firefox-b&amp;tbm=isch&amp;source=lnms&amp;sa=X&amp;ved=0ahUKEwj59ILMoPnTAhXDDxoKHYTrBwYQ_AUIJigB&amp;biw=1920&amp;bih=1009</v>
      </c>
      <c r="E680" s="7" t="str">
        <f t="shared" si="31"/>
        <v>Google Images</v>
      </c>
      <c r="F680" s="6" t="s">
        <v>1456</v>
      </c>
      <c r="G680" s="8">
        <v>4</v>
      </c>
      <c r="H680" s="9">
        <v>110</v>
      </c>
      <c r="I680" s="9">
        <f t="shared" si="32"/>
        <v>440</v>
      </c>
      <c r="J680" s="6" t="s">
        <v>80</v>
      </c>
      <c r="K680" s="6" t="s">
        <v>81</v>
      </c>
      <c r="L680" s="6" t="s">
        <v>82</v>
      </c>
      <c r="M680" s="6" t="s">
        <v>1457</v>
      </c>
      <c r="N680" s="6" t="s">
        <v>89</v>
      </c>
      <c r="O680" s="6" t="s">
        <v>1458</v>
      </c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>
        <v>1</v>
      </c>
      <c r="AL680" s="6"/>
      <c r="AM680" s="6"/>
      <c r="AN680" s="6"/>
      <c r="AO680" s="6">
        <v>1</v>
      </c>
      <c r="AP680" s="6"/>
      <c r="AQ680" s="6"/>
      <c r="AR680" s="6">
        <v>1</v>
      </c>
      <c r="AS680" s="6">
        <v>1</v>
      </c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</row>
    <row r="681" spans="1:126" ht="60" customHeight="1">
      <c r="A681" s="6" t="s">
        <v>77</v>
      </c>
      <c r="B681" s="6"/>
      <c r="C681" s="6" t="s">
        <v>1459</v>
      </c>
      <c r="D681" s="6" t="str">
        <f t="shared" si="30"/>
        <v>https://www.google.fr/search?q=ADIDAS+FV2709&amp;client=firefox-b&amp;tbm=isch&amp;source=lnms&amp;sa=X&amp;ved=0ahUKEwj59ILMoPnTAhXDDxoKHYTrBwYQ_AUIJigB&amp;biw=1920&amp;bih=1009</v>
      </c>
      <c r="E681" s="7" t="str">
        <f t="shared" si="31"/>
        <v>Google Images</v>
      </c>
      <c r="F681" s="6" t="s">
        <v>1460</v>
      </c>
      <c r="G681" s="8">
        <v>4</v>
      </c>
      <c r="H681" s="9">
        <v>89.95</v>
      </c>
      <c r="I681" s="9">
        <f t="shared" si="32"/>
        <v>359.8</v>
      </c>
      <c r="J681" s="6" t="s">
        <v>80</v>
      </c>
      <c r="K681" s="6" t="s">
        <v>81</v>
      </c>
      <c r="L681" s="6" t="s">
        <v>82</v>
      </c>
      <c r="M681" s="6" t="s">
        <v>83</v>
      </c>
      <c r="N681" s="6" t="s">
        <v>313</v>
      </c>
      <c r="O681" s="6" t="s">
        <v>1461</v>
      </c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>
        <v>1</v>
      </c>
      <c r="AK681" s="6">
        <v>1</v>
      </c>
      <c r="AL681" s="6">
        <v>1</v>
      </c>
      <c r="AM681" s="6">
        <v>1</v>
      </c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</row>
    <row r="682" spans="1:126" ht="60" customHeight="1">
      <c r="A682" s="6" t="s">
        <v>77</v>
      </c>
      <c r="B682" s="6"/>
      <c r="C682" s="6" t="s">
        <v>1462</v>
      </c>
      <c r="D682" s="6" t="str">
        <f t="shared" si="30"/>
        <v>https://www.google.fr/search?q=ADIDAS+IH8466&amp;client=firefox-b&amp;tbm=isch&amp;source=lnms&amp;sa=X&amp;ved=0ahUKEwj59ILMoPnTAhXDDxoKHYTrBwYQ_AUIJigB&amp;biw=1920&amp;bih=1009</v>
      </c>
      <c r="E682" s="7" t="str">
        <f t="shared" si="31"/>
        <v>Google Images</v>
      </c>
      <c r="F682" s="6" t="s">
        <v>1463</v>
      </c>
      <c r="G682" s="8">
        <v>4</v>
      </c>
      <c r="H682" s="9">
        <v>80</v>
      </c>
      <c r="I682" s="9">
        <f t="shared" si="32"/>
        <v>320</v>
      </c>
      <c r="J682" s="6" t="s">
        <v>80</v>
      </c>
      <c r="K682" s="6" t="s">
        <v>81</v>
      </c>
      <c r="L682" s="6" t="s">
        <v>82</v>
      </c>
      <c r="M682" s="6" t="s">
        <v>88</v>
      </c>
      <c r="N682" s="6" t="s">
        <v>89</v>
      </c>
      <c r="O682" s="6" t="s">
        <v>1464</v>
      </c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>
        <v>1</v>
      </c>
      <c r="AW682" s="6"/>
      <c r="AX682" s="6">
        <v>2</v>
      </c>
      <c r="AY682" s="6"/>
      <c r="AZ682" s="6"/>
      <c r="BA682" s="6">
        <v>1</v>
      </c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</row>
    <row r="683" spans="1:126" ht="60" customHeight="1">
      <c r="A683" s="6" t="s">
        <v>77</v>
      </c>
      <c r="B683" s="6"/>
      <c r="C683" s="6" t="s">
        <v>1465</v>
      </c>
      <c r="D683" s="6" t="str">
        <f t="shared" si="30"/>
        <v>https://www.google.fr/search?q=ADIDAS+IF1235&amp;client=firefox-b&amp;tbm=isch&amp;source=lnms&amp;sa=X&amp;ved=0ahUKEwj59ILMoPnTAhXDDxoKHYTrBwYQ_AUIJigB&amp;biw=1920&amp;bih=1009</v>
      </c>
      <c r="E683" s="7" t="str">
        <f t="shared" si="31"/>
        <v>Google Images</v>
      </c>
      <c r="F683" s="6" t="s">
        <v>1466</v>
      </c>
      <c r="G683" s="8">
        <v>4</v>
      </c>
      <c r="H683" s="9">
        <v>80</v>
      </c>
      <c r="I683" s="9">
        <f t="shared" si="32"/>
        <v>320</v>
      </c>
      <c r="J683" s="6" t="s">
        <v>80</v>
      </c>
      <c r="K683" s="6" t="s">
        <v>81</v>
      </c>
      <c r="L683" s="6" t="s">
        <v>82</v>
      </c>
      <c r="M683" s="6" t="s">
        <v>876</v>
      </c>
      <c r="N683" s="6" t="s">
        <v>313</v>
      </c>
      <c r="O683" s="6" t="s">
        <v>1467</v>
      </c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>
        <v>1</v>
      </c>
      <c r="AM683" s="6"/>
      <c r="AN683" s="6"/>
      <c r="AO683" s="6">
        <v>1</v>
      </c>
      <c r="AP683" s="6"/>
      <c r="AQ683" s="6">
        <v>1</v>
      </c>
      <c r="AR683" s="6"/>
      <c r="AS683" s="6"/>
      <c r="AT683" s="6"/>
      <c r="AU683" s="6"/>
      <c r="AV683" s="6"/>
      <c r="AW683" s="6"/>
      <c r="AX683" s="6"/>
      <c r="AY683" s="6"/>
      <c r="AZ683" s="6"/>
      <c r="BA683" s="6">
        <v>1</v>
      </c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</row>
    <row r="684" spans="1:126" ht="60" customHeight="1">
      <c r="A684" s="6" t="s">
        <v>77</v>
      </c>
      <c r="B684" s="6"/>
      <c r="C684" s="6" t="s">
        <v>1468</v>
      </c>
      <c r="D684" s="6" t="str">
        <f t="shared" si="30"/>
        <v>https://www.google.fr/search?q=ADIDAS+ID8634&amp;client=firefox-b&amp;tbm=isch&amp;source=lnms&amp;sa=X&amp;ved=0ahUKEwj59ILMoPnTAhXDDxoKHYTrBwYQ_AUIJigB&amp;biw=1920&amp;bih=1009</v>
      </c>
      <c r="E684" s="7" t="str">
        <f t="shared" si="31"/>
        <v>Google Images</v>
      </c>
      <c r="F684" s="6" t="s">
        <v>190</v>
      </c>
      <c r="G684" s="8">
        <v>4</v>
      </c>
      <c r="H684" s="9">
        <v>130</v>
      </c>
      <c r="I684" s="9">
        <f t="shared" si="32"/>
        <v>520</v>
      </c>
      <c r="J684" s="6" t="s">
        <v>80</v>
      </c>
      <c r="K684" s="6" t="s">
        <v>81</v>
      </c>
      <c r="L684" s="6" t="s">
        <v>82</v>
      </c>
      <c r="M684" s="6" t="s">
        <v>119</v>
      </c>
      <c r="N684" s="6" t="s">
        <v>321</v>
      </c>
      <c r="O684" s="6" t="s">
        <v>1469</v>
      </c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>
        <v>1</v>
      </c>
      <c r="AO684" s="6">
        <v>3</v>
      </c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</row>
    <row r="685" spans="1:126" ht="60" customHeight="1">
      <c r="A685" s="6" t="s">
        <v>77</v>
      </c>
      <c r="B685" s="6"/>
      <c r="C685" s="6" t="s">
        <v>1470</v>
      </c>
      <c r="D685" s="6" t="str">
        <f t="shared" si="30"/>
        <v>https://www.google.fr/search?q=ADIDAS+IG9319&amp;client=firefox-b&amp;tbm=isch&amp;source=lnms&amp;sa=X&amp;ved=0ahUKEwj59ILMoPnTAhXDDxoKHYTrBwYQ_AUIJigB&amp;biw=1920&amp;bih=1009</v>
      </c>
      <c r="E685" s="7" t="str">
        <f t="shared" si="31"/>
        <v>Google Images</v>
      </c>
      <c r="F685" s="6" t="s">
        <v>1471</v>
      </c>
      <c r="G685" s="8">
        <v>4</v>
      </c>
      <c r="H685" s="9">
        <v>50</v>
      </c>
      <c r="I685" s="9">
        <f t="shared" si="32"/>
        <v>200</v>
      </c>
      <c r="J685" s="6" t="s">
        <v>80</v>
      </c>
      <c r="K685" s="6" t="s">
        <v>81</v>
      </c>
      <c r="L685" s="6" t="s">
        <v>82</v>
      </c>
      <c r="M685" s="6" t="s">
        <v>111</v>
      </c>
      <c r="N685" s="6" t="s">
        <v>112</v>
      </c>
      <c r="O685" s="6" t="s">
        <v>1315</v>
      </c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>
        <v>1</v>
      </c>
      <c r="CZ685" s="6"/>
      <c r="DA685" s="6"/>
      <c r="DB685" s="6">
        <v>3</v>
      </c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</row>
    <row r="686" spans="1:126" ht="60" customHeight="1">
      <c r="A686" s="6" t="s">
        <v>77</v>
      </c>
      <c r="B686" s="6"/>
      <c r="C686" s="6" t="s">
        <v>1472</v>
      </c>
      <c r="D686" s="6" t="str">
        <f t="shared" si="30"/>
        <v>https://www.google.fr/search?q=ADIDAS+IH8055&amp;client=firefox-b&amp;tbm=isch&amp;source=lnms&amp;sa=X&amp;ved=0ahUKEwj59ILMoPnTAhXDDxoKHYTrBwYQ_AUIJigB&amp;biw=1920&amp;bih=1009</v>
      </c>
      <c r="E686" s="7" t="str">
        <f t="shared" si="31"/>
        <v>Google Images</v>
      </c>
      <c r="F686" s="6" t="s">
        <v>1473</v>
      </c>
      <c r="G686" s="8">
        <v>4</v>
      </c>
      <c r="H686" s="9">
        <v>130</v>
      </c>
      <c r="I686" s="9">
        <f t="shared" si="32"/>
        <v>520</v>
      </c>
      <c r="J686" s="6" t="s">
        <v>80</v>
      </c>
      <c r="K686" s="6" t="s">
        <v>81</v>
      </c>
      <c r="L686" s="6" t="s">
        <v>82</v>
      </c>
      <c r="M686" s="6" t="s">
        <v>111</v>
      </c>
      <c r="N686" s="6" t="s">
        <v>112</v>
      </c>
      <c r="O686" s="6" t="s">
        <v>1474</v>
      </c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>
        <v>2</v>
      </c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>
        <v>2</v>
      </c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</row>
    <row r="687" spans="1:126" ht="60" customHeight="1">
      <c r="A687" s="6" t="s">
        <v>77</v>
      </c>
      <c r="B687" s="6"/>
      <c r="C687" s="6" t="s">
        <v>1475</v>
      </c>
      <c r="D687" s="6" t="str">
        <f t="shared" si="30"/>
        <v>https://www.google.fr/search?q=ADIDAS+JH7946&amp;client=firefox-b&amp;tbm=isch&amp;source=lnms&amp;sa=X&amp;ved=0ahUKEwj59ILMoPnTAhXDDxoKHYTrBwYQ_AUIJigB&amp;biw=1920&amp;bih=1009</v>
      </c>
      <c r="E687" s="7" t="str">
        <f t="shared" si="31"/>
        <v>Google Images</v>
      </c>
      <c r="F687" s="6" t="s">
        <v>1125</v>
      </c>
      <c r="G687" s="8">
        <v>4</v>
      </c>
      <c r="H687" s="9">
        <v>120</v>
      </c>
      <c r="I687" s="9">
        <f t="shared" si="32"/>
        <v>480</v>
      </c>
      <c r="J687" s="6" t="s">
        <v>80</v>
      </c>
      <c r="K687" s="6" t="s">
        <v>81</v>
      </c>
      <c r="L687" s="6" t="s">
        <v>82</v>
      </c>
      <c r="M687" s="6" t="s">
        <v>88</v>
      </c>
      <c r="N687" s="6" t="s">
        <v>94</v>
      </c>
      <c r="O687" s="6" t="s">
        <v>299</v>
      </c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>
        <v>4</v>
      </c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</row>
    <row r="688" spans="1:126" ht="60" customHeight="1">
      <c r="A688" s="6" t="s">
        <v>77</v>
      </c>
      <c r="B688" s="6"/>
      <c r="C688" s="6" t="s">
        <v>1476</v>
      </c>
      <c r="D688" s="6" t="str">
        <f t="shared" si="30"/>
        <v>https://www.google.fr/search?q=ADIDAS+GW3016&amp;client=firefox-b&amp;tbm=isch&amp;source=lnms&amp;sa=X&amp;ved=0ahUKEwj59ILMoPnTAhXDDxoKHYTrBwYQ_AUIJigB&amp;biw=1920&amp;bih=1009</v>
      </c>
      <c r="E688" s="7" t="str">
        <f t="shared" si="31"/>
        <v>Google Images</v>
      </c>
      <c r="F688" s="6" t="s">
        <v>1477</v>
      </c>
      <c r="G688" s="8">
        <v>4</v>
      </c>
      <c r="H688" s="9">
        <v>80</v>
      </c>
      <c r="I688" s="9">
        <f t="shared" si="32"/>
        <v>320</v>
      </c>
      <c r="J688" s="6" t="s">
        <v>80</v>
      </c>
      <c r="K688" s="6" t="s">
        <v>81</v>
      </c>
      <c r="L688" s="6" t="s">
        <v>82</v>
      </c>
      <c r="M688" s="6" t="s">
        <v>126</v>
      </c>
      <c r="N688" s="6" t="s">
        <v>112</v>
      </c>
      <c r="O688" s="6" t="s">
        <v>1478</v>
      </c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>
        <v>3</v>
      </c>
      <c r="CZ688" s="6"/>
      <c r="DA688" s="6"/>
      <c r="DB688" s="6"/>
      <c r="DC688" s="6"/>
      <c r="DD688" s="6"/>
      <c r="DE688" s="6"/>
      <c r="DF688" s="6">
        <v>1</v>
      </c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</row>
    <row r="689" spans="1:126" ht="60" customHeight="1">
      <c r="A689" s="6" t="s">
        <v>77</v>
      </c>
      <c r="B689" s="6"/>
      <c r="C689" s="6" t="s">
        <v>1479</v>
      </c>
      <c r="D689" s="6" t="str">
        <f t="shared" si="30"/>
        <v>https://www.google.fr/search?q=ADIDAS+F99958&amp;client=firefox-b&amp;tbm=isch&amp;source=lnms&amp;sa=X&amp;ved=0ahUKEwj59ILMoPnTAhXDDxoKHYTrBwYQ_AUIJigB&amp;biw=1920&amp;bih=1009</v>
      </c>
      <c r="E689" s="7" t="str">
        <f t="shared" si="31"/>
        <v>Google Images</v>
      </c>
      <c r="F689" s="6" t="s">
        <v>1480</v>
      </c>
      <c r="G689" s="8">
        <v>4</v>
      </c>
      <c r="H689" s="9">
        <v>149.94999999999999</v>
      </c>
      <c r="I689" s="9">
        <f t="shared" si="32"/>
        <v>599.79999999999995</v>
      </c>
      <c r="J689" s="6" t="s">
        <v>80</v>
      </c>
      <c r="K689" s="6" t="s">
        <v>81</v>
      </c>
      <c r="L689" s="6" t="s">
        <v>82</v>
      </c>
      <c r="M689" s="6" t="s">
        <v>111</v>
      </c>
      <c r="N689" s="6" t="s">
        <v>1481</v>
      </c>
      <c r="O689" s="6" t="s">
        <v>1482</v>
      </c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>
        <v>1</v>
      </c>
      <c r="CB689" s="6"/>
      <c r="CC689" s="6">
        <v>2</v>
      </c>
      <c r="CD689" s="6">
        <v>1</v>
      </c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</row>
    <row r="690" spans="1:126" ht="60" customHeight="1">
      <c r="A690" s="6" t="s">
        <v>77</v>
      </c>
      <c r="B690" s="6"/>
      <c r="C690" s="6" t="s">
        <v>1483</v>
      </c>
      <c r="D690" s="6" t="str">
        <f t="shared" si="30"/>
        <v>https://www.google.fr/search?q=ADIDAS+FV4138&amp;client=firefox-b&amp;tbm=isch&amp;source=lnms&amp;sa=X&amp;ved=0ahUKEwj59ILMoPnTAhXDDxoKHYTrBwYQ_AUIJigB&amp;biw=1920&amp;bih=1009</v>
      </c>
      <c r="E690" s="7" t="str">
        <f t="shared" si="31"/>
        <v>Google Images</v>
      </c>
      <c r="F690" s="6" t="s">
        <v>1484</v>
      </c>
      <c r="G690" s="8">
        <v>4</v>
      </c>
      <c r="H690" s="9">
        <v>129.94999999999999</v>
      </c>
      <c r="I690" s="9">
        <f t="shared" si="32"/>
        <v>519.79999999999995</v>
      </c>
      <c r="J690" s="6" t="s">
        <v>80</v>
      </c>
      <c r="K690" s="6" t="s">
        <v>81</v>
      </c>
      <c r="L690" s="6" t="s">
        <v>82</v>
      </c>
      <c r="M690" s="6" t="s">
        <v>83</v>
      </c>
      <c r="N690" s="6" t="s">
        <v>321</v>
      </c>
      <c r="O690" s="6" t="s">
        <v>1485</v>
      </c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>
        <v>1</v>
      </c>
      <c r="AL690" s="6"/>
      <c r="AM690" s="6">
        <v>2</v>
      </c>
      <c r="AN690" s="6">
        <v>1</v>
      </c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</row>
    <row r="691" spans="1:126" ht="60" customHeight="1">
      <c r="A691" s="6" t="s">
        <v>77</v>
      </c>
      <c r="B691" s="6"/>
      <c r="C691" s="6" t="s">
        <v>1486</v>
      </c>
      <c r="D691" s="6" t="str">
        <f t="shared" si="30"/>
        <v>https://www.google.fr/search?q=ADIDAS+IF2296&amp;client=firefox-b&amp;tbm=isch&amp;source=lnms&amp;sa=X&amp;ved=0ahUKEwj59ILMoPnTAhXDDxoKHYTrBwYQ_AUIJigB&amp;biw=1920&amp;bih=1009</v>
      </c>
      <c r="E691" s="7" t="str">
        <f t="shared" si="31"/>
        <v>Google Images</v>
      </c>
      <c r="F691" s="6" t="s">
        <v>1487</v>
      </c>
      <c r="G691" s="8">
        <v>4</v>
      </c>
      <c r="H691" s="9">
        <v>150</v>
      </c>
      <c r="I691" s="9">
        <f t="shared" si="32"/>
        <v>600</v>
      </c>
      <c r="J691" s="6" t="s">
        <v>80</v>
      </c>
      <c r="K691" s="6" t="s">
        <v>81</v>
      </c>
      <c r="L691" s="6" t="s">
        <v>82</v>
      </c>
      <c r="M691" s="6" t="s">
        <v>145</v>
      </c>
      <c r="N691" s="6" t="s">
        <v>321</v>
      </c>
      <c r="O691" s="6" t="s">
        <v>1488</v>
      </c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>
        <v>2</v>
      </c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>
        <v>2</v>
      </c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</row>
    <row r="692" spans="1:126" ht="60" customHeight="1">
      <c r="A692" s="6" t="s">
        <v>77</v>
      </c>
      <c r="B692" s="6"/>
      <c r="C692" s="6" t="s">
        <v>1489</v>
      </c>
      <c r="D692" s="6" t="str">
        <f t="shared" si="30"/>
        <v>https://www.google.fr/search?q=ADIDAS+IG7742&amp;client=firefox-b&amp;tbm=isch&amp;source=lnms&amp;sa=X&amp;ved=0ahUKEwj59ILMoPnTAhXDDxoKHYTrBwYQ_AUIJigB&amp;biw=1920&amp;bih=1009</v>
      </c>
      <c r="E692" s="7" t="str">
        <f t="shared" si="31"/>
        <v>Google Images</v>
      </c>
      <c r="F692" s="6" t="s">
        <v>1490</v>
      </c>
      <c r="G692" s="8">
        <v>4</v>
      </c>
      <c r="H692" s="9">
        <v>55</v>
      </c>
      <c r="I692" s="9">
        <f t="shared" si="32"/>
        <v>220</v>
      </c>
      <c r="J692" s="6" t="s">
        <v>80</v>
      </c>
      <c r="K692" s="6" t="s">
        <v>81</v>
      </c>
      <c r="L692" s="6" t="s">
        <v>82</v>
      </c>
      <c r="M692" s="6" t="s">
        <v>111</v>
      </c>
      <c r="N692" s="6" t="s">
        <v>112</v>
      </c>
      <c r="O692" s="6" t="s">
        <v>993</v>
      </c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>
        <v>3</v>
      </c>
      <c r="CP692" s="6"/>
      <c r="CQ692" s="6"/>
      <c r="CR692" s="6">
        <v>1</v>
      </c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</row>
    <row r="693" spans="1:126" ht="60" customHeight="1">
      <c r="A693" s="6" t="s">
        <v>77</v>
      </c>
      <c r="B693" s="6"/>
      <c r="C693" s="6" t="s">
        <v>1491</v>
      </c>
      <c r="D693" s="6" t="str">
        <f t="shared" si="30"/>
        <v>https://www.google.fr/search?q=ADIDAS+ID6318&amp;client=firefox-b&amp;tbm=isch&amp;source=lnms&amp;sa=X&amp;ved=0ahUKEwj59ILMoPnTAhXDDxoKHYTrBwYQ_AUIJigB&amp;biw=1920&amp;bih=1009</v>
      </c>
      <c r="E693" s="7" t="str">
        <f t="shared" si="31"/>
        <v>Google Images</v>
      </c>
      <c r="F693" s="6" t="s">
        <v>1418</v>
      </c>
      <c r="G693" s="8">
        <v>4</v>
      </c>
      <c r="H693" s="9">
        <v>80</v>
      </c>
      <c r="I693" s="9">
        <f t="shared" si="32"/>
        <v>320</v>
      </c>
      <c r="J693" s="6" t="s">
        <v>80</v>
      </c>
      <c r="K693" s="6" t="s">
        <v>81</v>
      </c>
      <c r="L693" s="6" t="s">
        <v>82</v>
      </c>
      <c r="M693" s="6" t="s">
        <v>126</v>
      </c>
      <c r="N693" s="6" t="s">
        <v>89</v>
      </c>
      <c r="O693" s="6" t="s">
        <v>90</v>
      </c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>
        <v>1</v>
      </c>
      <c r="AW693" s="6"/>
      <c r="AX693" s="6"/>
      <c r="AY693" s="6"/>
      <c r="AZ693" s="6">
        <v>3</v>
      </c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</row>
    <row r="694" spans="1:126" ht="60" customHeight="1">
      <c r="A694" s="6" t="s">
        <v>77</v>
      </c>
      <c r="B694" s="6"/>
      <c r="C694" s="6" t="s">
        <v>1492</v>
      </c>
      <c r="D694" s="6" t="str">
        <f t="shared" si="30"/>
        <v>https://www.google.fr/search?q=ADIDAS+IF7135&amp;client=firefox-b&amp;tbm=isch&amp;source=lnms&amp;sa=X&amp;ved=0ahUKEwj59ILMoPnTAhXDDxoKHYTrBwYQ_AUIJigB&amp;biw=1920&amp;bih=1009</v>
      </c>
      <c r="E694" s="7" t="str">
        <f t="shared" si="31"/>
        <v>Google Images</v>
      </c>
      <c r="F694" s="6" t="s">
        <v>760</v>
      </c>
      <c r="G694" s="8">
        <v>4</v>
      </c>
      <c r="H694" s="9">
        <v>120</v>
      </c>
      <c r="I694" s="9">
        <f t="shared" si="32"/>
        <v>480</v>
      </c>
      <c r="J694" s="6" t="s">
        <v>80</v>
      </c>
      <c r="K694" s="6" t="s">
        <v>81</v>
      </c>
      <c r="L694" s="6" t="s">
        <v>82</v>
      </c>
      <c r="M694" s="6" t="s">
        <v>88</v>
      </c>
      <c r="N694" s="6" t="s">
        <v>89</v>
      </c>
      <c r="O694" s="6" t="s">
        <v>428</v>
      </c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>
        <v>1</v>
      </c>
      <c r="BA694" s="6"/>
      <c r="BB694" s="6"/>
      <c r="BC694" s="6"/>
      <c r="BD694" s="6">
        <v>1</v>
      </c>
      <c r="BE694" s="6"/>
      <c r="BF694" s="6">
        <v>2</v>
      </c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</row>
    <row r="695" spans="1:126" ht="60" customHeight="1">
      <c r="A695" s="6" t="s">
        <v>77</v>
      </c>
      <c r="B695" s="6"/>
      <c r="C695" s="6" t="s">
        <v>1493</v>
      </c>
      <c r="D695" s="6" t="str">
        <f t="shared" si="30"/>
        <v>https://www.google.fr/search?q=ADIDAS+GZ4165&amp;client=firefox-b&amp;tbm=isch&amp;source=lnms&amp;sa=X&amp;ved=0ahUKEwj59ILMoPnTAhXDDxoKHYTrBwYQ_AUIJigB&amp;biw=1920&amp;bih=1009</v>
      </c>
      <c r="E695" s="7" t="str">
        <f t="shared" si="31"/>
        <v>Google Images</v>
      </c>
      <c r="F695" s="6" t="s">
        <v>1494</v>
      </c>
      <c r="G695" s="8">
        <v>4</v>
      </c>
      <c r="H695" s="9">
        <v>230</v>
      </c>
      <c r="I695" s="9">
        <f t="shared" si="32"/>
        <v>920</v>
      </c>
      <c r="J695" s="6" t="s">
        <v>80</v>
      </c>
      <c r="K695" s="6" t="s">
        <v>81</v>
      </c>
      <c r="L695" s="6" t="s">
        <v>82</v>
      </c>
      <c r="M695" s="6" t="s">
        <v>872</v>
      </c>
      <c r="N695" s="6" t="s">
        <v>89</v>
      </c>
      <c r="O695" s="6" t="s">
        <v>1495</v>
      </c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>
        <v>4</v>
      </c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</row>
    <row r="696" spans="1:126" ht="60" customHeight="1">
      <c r="A696" s="6" t="s">
        <v>77</v>
      </c>
      <c r="B696" s="6"/>
      <c r="C696" s="6" t="s">
        <v>1496</v>
      </c>
      <c r="D696" s="6" t="str">
        <f t="shared" si="30"/>
        <v>https://www.google.fr/search?q=ADIDAS+IG7446&amp;client=firefox-b&amp;tbm=isch&amp;source=lnms&amp;sa=X&amp;ved=0ahUKEwj59ILMoPnTAhXDDxoKHYTrBwYQ_AUIJigB&amp;biw=1920&amp;bih=1009</v>
      </c>
      <c r="E696" s="7" t="str">
        <f t="shared" si="31"/>
        <v>Google Images</v>
      </c>
      <c r="F696" s="6" t="s">
        <v>1497</v>
      </c>
      <c r="G696" s="8">
        <v>4</v>
      </c>
      <c r="H696" s="9">
        <v>80</v>
      </c>
      <c r="I696" s="9">
        <f t="shared" si="32"/>
        <v>320</v>
      </c>
      <c r="J696" s="6" t="s">
        <v>80</v>
      </c>
      <c r="K696" s="6" t="s">
        <v>81</v>
      </c>
      <c r="L696" s="6" t="s">
        <v>82</v>
      </c>
      <c r="M696" s="6" t="s">
        <v>876</v>
      </c>
      <c r="N696" s="6" t="s">
        <v>313</v>
      </c>
      <c r="O696" s="6" t="s">
        <v>894</v>
      </c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>
        <v>2</v>
      </c>
      <c r="AZ696" s="6"/>
      <c r="BA696" s="6"/>
      <c r="BB696" s="6"/>
      <c r="BC696" s="6"/>
      <c r="BD696" s="6"/>
      <c r="BE696" s="6"/>
      <c r="BF696" s="6"/>
      <c r="BG696" s="6"/>
      <c r="BH696" s="6">
        <v>2</v>
      </c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</row>
    <row r="697" spans="1:126" ht="60" customHeight="1">
      <c r="A697" s="6" t="s">
        <v>77</v>
      </c>
      <c r="B697" s="6"/>
      <c r="C697" s="6" t="s">
        <v>1498</v>
      </c>
      <c r="D697" s="6" t="str">
        <f t="shared" si="30"/>
        <v>https://www.google.fr/search?q=ADIDAS+ID3595&amp;client=firefox-b&amp;tbm=isch&amp;source=lnms&amp;sa=X&amp;ved=0ahUKEwj59ILMoPnTAhXDDxoKHYTrBwYQ_AUIJigB&amp;biw=1920&amp;bih=1009</v>
      </c>
      <c r="E697" s="7" t="str">
        <f t="shared" si="31"/>
        <v>Google Images</v>
      </c>
      <c r="F697" s="6" t="s">
        <v>1499</v>
      </c>
      <c r="G697" s="8">
        <v>4</v>
      </c>
      <c r="H697" s="9">
        <v>150</v>
      </c>
      <c r="I697" s="9">
        <f t="shared" si="32"/>
        <v>600</v>
      </c>
      <c r="J697" s="6" t="s">
        <v>80</v>
      </c>
      <c r="K697" s="6" t="s">
        <v>81</v>
      </c>
      <c r="L697" s="6" t="s">
        <v>82</v>
      </c>
      <c r="M697" s="6" t="s">
        <v>126</v>
      </c>
      <c r="N697" s="6" t="s">
        <v>321</v>
      </c>
      <c r="O697" s="6" t="s">
        <v>1500</v>
      </c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>
        <v>1</v>
      </c>
      <c r="AH697" s="6">
        <v>1</v>
      </c>
      <c r="AI697" s="6"/>
      <c r="AJ697" s="6"/>
      <c r="AK697" s="6">
        <v>1</v>
      </c>
      <c r="AL697" s="6"/>
      <c r="AM697" s="6"/>
      <c r="AN697" s="6"/>
      <c r="AO697" s="6"/>
      <c r="AP697" s="6"/>
      <c r="AQ697" s="6">
        <v>1</v>
      </c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</row>
    <row r="698" spans="1:126" ht="60" customHeight="1">
      <c r="A698" s="6" t="s">
        <v>77</v>
      </c>
      <c r="B698" s="6"/>
      <c r="C698" s="6" t="s">
        <v>1501</v>
      </c>
      <c r="D698" s="6" t="str">
        <f t="shared" si="30"/>
        <v>https://www.google.fr/search?q=ADIDAS+IG5838&amp;client=firefox-b&amp;tbm=isch&amp;source=lnms&amp;sa=X&amp;ved=0ahUKEwj59ILMoPnTAhXDDxoKHYTrBwYQ_AUIJigB&amp;biw=1920&amp;bih=1009</v>
      </c>
      <c r="E698" s="7" t="str">
        <f t="shared" si="31"/>
        <v>Google Images</v>
      </c>
      <c r="F698" s="6" t="s">
        <v>1499</v>
      </c>
      <c r="G698" s="8">
        <v>4</v>
      </c>
      <c r="H698" s="9">
        <v>150</v>
      </c>
      <c r="I698" s="9">
        <f t="shared" si="32"/>
        <v>600</v>
      </c>
      <c r="J698" s="6" t="s">
        <v>80</v>
      </c>
      <c r="K698" s="6" t="s">
        <v>81</v>
      </c>
      <c r="L698" s="6" t="s">
        <v>82</v>
      </c>
      <c r="M698" s="6" t="s">
        <v>126</v>
      </c>
      <c r="N698" s="6" t="s">
        <v>321</v>
      </c>
      <c r="O698" s="6" t="s">
        <v>1502</v>
      </c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>
        <v>1</v>
      </c>
      <c r="AK698" s="6">
        <v>1</v>
      </c>
      <c r="AL698" s="6">
        <v>1</v>
      </c>
      <c r="AM698" s="6">
        <v>1</v>
      </c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</row>
    <row r="699" spans="1:126" ht="60" customHeight="1">
      <c r="A699" s="6" t="s">
        <v>77</v>
      </c>
      <c r="B699" s="6"/>
      <c r="C699" s="6" t="s">
        <v>1503</v>
      </c>
      <c r="D699" s="6" t="str">
        <f t="shared" si="30"/>
        <v>https://www.google.fr/search?q=ADIDAS+IF3007&amp;client=firefox-b&amp;tbm=isch&amp;source=lnms&amp;sa=X&amp;ved=0ahUKEwj59ILMoPnTAhXDDxoKHYTrBwYQ_AUIJigB&amp;biw=1920&amp;bih=1009</v>
      </c>
      <c r="E699" s="7" t="str">
        <f t="shared" si="31"/>
        <v>Google Images</v>
      </c>
      <c r="F699" s="6" t="s">
        <v>1504</v>
      </c>
      <c r="G699" s="8">
        <v>4</v>
      </c>
      <c r="H699" s="9">
        <v>150</v>
      </c>
      <c r="I699" s="9">
        <f t="shared" si="32"/>
        <v>600</v>
      </c>
      <c r="J699" s="6" t="s">
        <v>80</v>
      </c>
      <c r="K699" s="6" t="s">
        <v>81</v>
      </c>
      <c r="L699" s="6" t="s">
        <v>82</v>
      </c>
      <c r="M699" s="6" t="s">
        <v>126</v>
      </c>
      <c r="N699" s="6" t="s">
        <v>321</v>
      </c>
      <c r="O699" s="6" t="s">
        <v>1505</v>
      </c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>
        <v>1</v>
      </c>
      <c r="AI699" s="6"/>
      <c r="AJ699" s="6"/>
      <c r="AK699" s="6">
        <v>1</v>
      </c>
      <c r="AL699" s="6"/>
      <c r="AM699" s="6">
        <v>1</v>
      </c>
      <c r="AN699" s="6"/>
      <c r="AO699" s="6"/>
      <c r="AP699" s="6">
        <v>1</v>
      </c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</row>
    <row r="700" spans="1:126" ht="60" customHeight="1">
      <c r="A700" s="6" t="s">
        <v>77</v>
      </c>
      <c r="B700" s="6"/>
      <c r="C700" s="6" t="s">
        <v>1506</v>
      </c>
      <c r="D700" s="6" t="str">
        <f t="shared" si="30"/>
        <v>https://www.google.fr/search?q=ADIDAS+IE1072&amp;client=firefox-b&amp;tbm=isch&amp;source=lnms&amp;sa=X&amp;ved=0ahUKEwj59ILMoPnTAhXDDxoKHYTrBwYQ_AUIJigB&amp;biw=1920&amp;bih=1009</v>
      </c>
      <c r="E700" s="7" t="str">
        <f t="shared" si="31"/>
        <v>Google Images</v>
      </c>
      <c r="F700" s="6" t="s">
        <v>1255</v>
      </c>
      <c r="G700" s="8">
        <v>4</v>
      </c>
      <c r="H700" s="9">
        <v>110</v>
      </c>
      <c r="I700" s="9">
        <f t="shared" si="32"/>
        <v>440</v>
      </c>
      <c r="J700" s="6" t="s">
        <v>80</v>
      </c>
      <c r="K700" s="6" t="s">
        <v>81</v>
      </c>
      <c r="L700" s="6" t="s">
        <v>82</v>
      </c>
      <c r="M700" s="6" t="s">
        <v>126</v>
      </c>
      <c r="N700" s="6" t="s">
        <v>321</v>
      </c>
      <c r="O700" s="6" t="s">
        <v>1507</v>
      </c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>
        <v>4</v>
      </c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</row>
    <row r="701" spans="1:126" ht="60" customHeight="1">
      <c r="A701" s="6" t="s">
        <v>77</v>
      </c>
      <c r="B701" s="6"/>
      <c r="C701" s="6" t="s">
        <v>1508</v>
      </c>
      <c r="D701" s="6" t="str">
        <f t="shared" si="30"/>
        <v>https://www.google.fr/search?q=ADIDAS+IF7525&amp;client=firefox-b&amp;tbm=isch&amp;source=lnms&amp;sa=X&amp;ved=0ahUKEwj59ILMoPnTAhXDDxoKHYTrBwYQ_AUIJigB&amp;biw=1920&amp;bih=1009</v>
      </c>
      <c r="E701" s="7" t="str">
        <f t="shared" si="31"/>
        <v>Google Images</v>
      </c>
      <c r="F701" s="6" t="s">
        <v>1509</v>
      </c>
      <c r="G701" s="8">
        <v>4</v>
      </c>
      <c r="H701" s="9">
        <v>80</v>
      </c>
      <c r="I701" s="9">
        <f t="shared" si="32"/>
        <v>320</v>
      </c>
      <c r="J701" s="6" t="s">
        <v>80</v>
      </c>
      <c r="K701" s="6" t="s">
        <v>81</v>
      </c>
      <c r="L701" s="6" t="s">
        <v>82</v>
      </c>
      <c r="M701" s="6" t="s">
        <v>145</v>
      </c>
      <c r="N701" s="6" t="s">
        <v>327</v>
      </c>
      <c r="O701" s="6" t="s">
        <v>538</v>
      </c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>
        <v>1</v>
      </c>
      <c r="BM701" s="6">
        <v>1</v>
      </c>
      <c r="BN701" s="6">
        <v>2</v>
      </c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</row>
    <row r="702" spans="1:126" ht="60" customHeight="1">
      <c r="A702" s="6" t="s">
        <v>77</v>
      </c>
      <c r="B702" s="6"/>
      <c r="C702" s="6" t="s">
        <v>1510</v>
      </c>
      <c r="D702" s="6" t="str">
        <f t="shared" si="30"/>
        <v>https://www.google.fr/search?q=ADIDAS+FY0426&amp;client=firefox-b&amp;tbm=isch&amp;source=lnms&amp;sa=X&amp;ved=0ahUKEwj59ILMoPnTAhXDDxoKHYTrBwYQ_AUIJigB&amp;biw=1920&amp;bih=1009</v>
      </c>
      <c r="E702" s="7" t="str">
        <f t="shared" si="31"/>
        <v>Google Images</v>
      </c>
      <c r="F702" s="6" t="s">
        <v>1511</v>
      </c>
      <c r="G702" s="8">
        <v>4</v>
      </c>
      <c r="H702" s="9">
        <v>180</v>
      </c>
      <c r="I702" s="9">
        <f t="shared" si="32"/>
        <v>720</v>
      </c>
      <c r="J702" s="6" t="s">
        <v>80</v>
      </c>
      <c r="K702" s="6" t="s">
        <v>81</v>
      </c>
      <c r="L702" s="6" t="s">
        <v>82</v>
      </c>
      <c r="M702" s="6" t="s">
        <v>126</v>
      </c>
      <c r="N702" s="6" t="s">
        <v>321</v>
      </c>
      <c r="O702" s="6" t="s">
        <v>1512</v>
      </c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>
        <v>2</v>
      </c>
      <c r="AL702" s="6">
        <v>2</v>
      </c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</row>
    <row r="703" spans="1:126" ht="60" customHeight="1">
      <c r="A703" s="6" t="s">
        <v>77</v>
      </c>
      <c r="B703" s="6"/>
      <c r="C703" s="6" t="s">
        <v>1513</v>
      </c>
      <c r="D703" s="6" t="str">
        <f t="shared" si="30"/>
        <v>https://www.google.fr/search?q=ADIDAS+JI1334&amp;client=firefox-b&amp;tbm=isch&amp;source=lnms&amp;sa=X&amp;ved=0ahUKEwj59ILMoPnTAhXDDxoKHYTrBwYQ_AUIJigB&amp;biw=1920&amp;bih=1009</v>
      </c>
      <c r="E703" s="7" t="str">
        <f t="shared" si="31"/>
        <v>Google Images</v>
      </c>
      <c r="F703" s="6" t="s">
        <v>735</v>
      </c>
      <c r="G703" s="8">
        <v>4</v>
      </c>
      <c r="H703" s="9">
        <v>180</v>
      </c>
      <c r="I703" s="9">
        <f t="shared" si="32"/>
        <v>720</v>
      </c>
      <c r="J703" s="6" t="s">
        <v>80</v>
      </c>
      <c r="K703" s="6" t="s">
        <v>81</v>
      </c>
      <c r="L703" s="6" t="s">
        <v>82</v>
      </c>
      <c r="M703" s="6" t="s">
        <v>126</v>
      </c>
      <c r="N703" s="6" t="s">
        <v>321</v>
      </c>
      <c r="O703" s="6" t="s">
        <v>1357</v>
      </c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>
        <v>1</v>
      </c>
      <c r="AN703" s="6">
        <v>3</v>
      </c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</row>
    <row r="704" spans="1:126" ht="60" customHeight="1">
      <c r="A704" s="6" t="s">
        <v>77</v>
      </c>
      <c r="B704" s="6"/>
      <c r="C704" s="6" t="s">
        <v>1514</v>
      </c>
      <c r="D704" s="6" t="str">
        <f t="shared" si="30"/>
        <v>https://www.google.fr/search?q=ADIDAS+GZ5166&amp;client=firefox-b&amp;tbm=isch&amp;source=lnms&amp;sa=X&amp;ved=0ahUKEwj59ILMoPnTAhXDDxoKHYTrBwYQ_AUIJigB&amp;biw=1920&amp;bih=1009</v>
      </c>
      <c r="E704" s="7" t="str">
        <f t="shared" si="31"/>
        <v>Google Images</v>
      </c>
      <c r="F704" s="6" t="s">
        <v>1515</v>
      </c>
      <c r="G704" s="8">
        <v>4</v>
      </c>
      <c r="H704" s="9">
        <v>200</v>
      </c>
      <c r="I704" s="9">
        <f t="shared" si="32"/>
        <v>800</v>
      </c>
      <c r="J704" s="6" t="s">
        <v>80</v>
      </c>
      <c r="K704" s="6" t="s">
        <v>81</v>
      </c>
      <c r="L704" s="6" t="s">
        <v>82</v>
      </c>
      <c r="M704" s="6" t="s">
        <v>126</v>
      </c>
      <c r="N704" s="6" t="s">
        <v>321</v>
      </c>
      <c r="O704" s="6" t="s">
        <v>373</v>
      </c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>
        <v>3</v>
      </c>
      <c r="AK704" s="6">
        <v>1</v>
      </c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</row>
    <row r="705" spans="1:126" ht="60" customHeight="1">
      <c r="A705" s="6" t="s">
        <v>77</v>
      </c>
      <c r="B705" s="6"/>
      <c r="C705" s="6" t="s">
        <v>1516</v>
      </c>
      <c r="D705" s="6" t="str">
        <f t="shared" si="30"/>
        <v>https://www.google.fr/search?q=ADIDAS+IF0693&amp;client=firefox-b&amp;tbm=isch&amp;source=lnms&amp;sa=X&amp;ved=0ahUKEwj59ILMoPnTAhXDDxoKHYTrBwYQ_AUIJigB&amp;biw=1920&amp;bih=1009</v>
      </c>
      <c r="E705" s="7" t="str">
        <f t="shared" si="31"/>
        <v>Google Images</v>
      </c>
      <c r="F705" s="6" t="s">
        <v>1517</v>
      </c>
      <c r="G705" s="8">
        <v>4</v>
      </c>
      <c r="H705" s="9">
        <v>70</v>
      </c>
      <c r="I705" s="9">
        <f t="shared" si="32"/>
        <v>280</v>
      </c>
      <c r="J705" s="6" t="s">
        <v>80</v>
      </c>
      <c r="K705" s="6" t="s">
        <v>81</v>
      </c>
      <c r="L705" s="6" t="s">
        <v>82</v>
      </c>
      <c r="M705" s="6" t="s">
        <v>111</v>
      </c>
      <c r="N705" s="6" t="s">
        <v>112</v>
      </c>
      <c r="O705" s="6" t="s">
        <v>1518</v>
      </c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>
        <v>1</v>
      </c>
      <c r="CD705" s="6"/>
      <c r="CE705" s="6"/>
      <c r="CF705" s="6"/>
      <c r="CG705" s="6"/>
      <c r="CH705" s="6">
        <v>2</v>
      </c>
      <c r="CI705" s="6"/>
      <c r="CJ705" s="6"/>
      <c r="CK705" s="6"/>
      <c r="CL705" s="6"/>
      <c r="CM705" s="6"/>
      <c r="CN705" s="6"/>
      <c r="CO705" s="6"/>
      <c r="CP705" s="6">
        <v>1</v>
      </c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</row>
    <row r="706" spans="1:126" ht="60" customHeight="1">
      <c r="A706" s="6" t="s">
        <v>77</v>
      </c>
      <c r="B706" s="6"/>
      <c r="C706" s="6" t="s">
        <v>1519</v>
      </c>
      <c r="D706" s="6" t="str">
        <f t="shared" ref="D706:D769" si="33">"https://www.google.fr/search?q="&amp;A706&amp;"+"&amp;C706&amp;"&amp;client=firefox-b&amp;tbm=isch&amp;source=lnms&amp;sa=X&amp;ved=0ahUKEwj59ILMoPnTAhXDDxoKHYTrBwYQ_AUIJigB&amp;biw=1920&amp;bih=1009"</f>
        <v>https://www.google.fr/search?q=ADIDAS+GY7382&amp;client=firefox-b&amp;tbm=isch&amp;source=lnms&amp;sa=X&amp;ved=0ahUKEwj59ILMoPnTAhXDDxoKHYTrBwYQ_AUIJigB&amp;biw=1920&amp;bih=1009</v>
      </c>
      <c r="E706" s="7" t="str">
        <f t="shared" ref="E706:E769" si="34">HYPERLINK(D706,"Google Images")</f>
        <v>Google Images</v>
      </c>
      <c r="F706" s="6" t="s">
        <v>1520</v>
      </c>
      <c r="G706" s="8">
        <v>4</v>
      </c>
      <c r="H706" s="9">
        <v>270</v>
      </c>
      <c r="I706" s="9">
        <f t="shared" ref="I706:I769" si="35">H706*G706</f>
        <v>1080</v>
      </c>
      <c r="J706" s="6" t="s">
        <v>80</v>
      </c>
      <c r="K706" s="6" t="s">
        <v>81</v>
      </c>
      <c r="L706" s="6" t="s">
        <v>82</v>
      </c>
      <c r="M706" s="6" t="s">
        <v>111</v>
      </c>
      <c r="N706" s="6" t="s">
        <v>313</v>
      </c>
      <c r="O706" s="6" t="s">
        <v>373</v>
      </c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>
        <v>2</v>
      </c>
      <c r="AN706" s="6"/>
      <c r="AO706" s="6"/>
      <c r="AP706" s="6"/>
      <c r="AQ706" s="6"/>
      <c r="AR706" s="6"/>
      <c r="AS706" s="6">
        <v>1</v>
      </c>
      <c r="AT706" s="6"/>
      <c r="AU706" s="6"/>
      <c r="AV706" s="6"/>
      <c r="AW706" s="6"/>
      <c r="AX706" s="6"/>
      <c r="AY706" s="6"/>
      <c r="AZ706" s="6"/>
      <c r="BA706" s="6">
        <v>1</v>
      </c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</row>
    <row r="707" spans="1:126" ht="60" customHeight="1">
      <c r="A707" s="6" t="s">
        <v>77</v>
      </c>
      <c r="B707" s="6"/>
      <c r="C707" s="6" t="s">
        <v>1521</v>
      </c>
      <c r="D707" s="6" t="str">
        <f t="shared" si="33"/>
        <v>https://www.google.fr/search?q=ADIDAS+HP3144&amp;client=firefox-b&amp;tbm=isch&amp;source=lnms&amp;sa=X&amp;ved=0ahUKEwj59ILMoPnTAhXDDxoKHYTrBwYQ_AUIJigB&amp;biw=1920&amp;bih=1009</v>
      </c>
      <c r="E707" s="7" t="str">
        <f t="shared" si="34"/>
        <v>Google Images</v>
      </c>
      <c r="F707" s="6" t="s">
        <v>1522</v>
      </c>
      <c r="G707" s="8">
        <v>4</v>
      </c>
      <c r="H707" s="9">
        <v>200</v>
      </c>
      <c r="I707" s="9">
        <f t="shared" si="35"/>
        <v>800</v>
      </c>
      <c r="J707" s="6" t="s">
        <v>80</v>
      </c>
      <c r="K707" s="6" t="s">
        <v>81</v>
      </c>
      <c r="L707" s="6" t="s">
        <v>82</v>
      </c>
      <c r="M707" s="6" t="s">
        <v>93</v>
      </c>
      <c r="N707" s="6" t="s">
        <v>321</v>
      </c>
      <c r="O707" s="6" t="s">
        <v>1523</v>
      </c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>
        <v>3</v>
      </c>
      <c r="AK707" s="6"/>
      <c r="AL707" s="6"/>
      <c r="AM707" s="6">
        <v>1</v>
      </c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</row>
    <row r="708" spans="1:126" ht="60" customHeight="1">
      <c r="A708" s="6" t="s">
        <v>77</v>
      </c>
      <c r="B708" s="6"/>
      <c r="C708" s="6" t="s">
        <v>1524</v>
      </c>
      <c r="D708" s="6" t="str">
        <f t="shared" si="33"/>
        <v>https://www.google.fr/search?q=ADIDAS+JH7196&amp;client=firefox-b&amp;tbm=isch&amp;source=lnms&amp;sa=X&amp;ved=0ahUKEwj59ILMoPnTAhXDDxoKHYTrBwYQ_AUIJigB&amp;biw=1920&amp;bih=1009</v>
      </c>
      <c r="E708" s="7" t="str">
        <f t="shared" si="34"/>
        <v>Google Images</v>
      </c>
      <c r="F708" s="6" t="s">
        <v>1178</v>
      </c>
      <c r="G708" s="8">
        <v>4</v>
      </c>
      <c r="H708" s="9">
        <v>45</v>
      </c>
      <c r="I708" s="9">
        <f t="shared" si="35"/>
        <v>180</v>
      </c>
      <c r="J708" s="6" t="s">
        <v>80</v>
      </c>
      <c r="K708" s="6" t="s">
        <v>81</v>
      </c>
      <c r="L708" s="6" t="s">
        <v>82</v>
      </c>
      <c r="M708" s="6" t="s">
        <v>93</v>
      </c>
      <c r="N708" s="6" t="s">
        <v>112</v>
      </c>
      <c r="O708" s="6" t="s">
        <v>341</v>
      </c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>
        <v>1</v>
      </c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>
        <v>1</v>
      </c>
      <c r="CS708" s="6"/>
      <c r="CT708" s="6">
        <v>2</v>
      </c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</row>
    <row r="709" spans="1:126" ht="60" customHeight="1">
      <c r="A709" s="6" t="s">
        <v>77</v>
      </c>
      <c r="B709" s="6"/>
      <c r="C709" s="6" t="s">
        <v>1525</v>
      </c>
      <c r="D709" s="6" t="str">
        <f t="shared" si="33"/>
        <v>https://www.google.fr/search?q=ADIDAS+IE3756&amp;client=firefox-b&amp;tbm=isch&amp;source=lnms&amp;sa=X&amp;ved=0ahUKEwj59ILMoPnTAhXDDxoKHYTrBwYQ_AUIJigB&amp;biw=1920&amp;bih=1009</v>
      </c>
      <c r="E709" s="7" t="str">
        <f t="shared" si="34"/>
        <v>Google Images</v>
      </c>
      <c r="F709" s="6" t="s">
        <v>137</v>
      </c>
      <c r="G709" s="8">
        <v>4</v>
      </c>
      <c r="H709" s="9">
        <v>70</v>
      </c>
      <c r="I709" s="9">
        <f t="shared" si="35"/>
        <v>280</v>
      </c>
      <c r="J709" s="6" t="s">
        <v>80</v>
      </c>
      <c r="K709" s="6" t="s">
        <v>81</v>
      </c>
      <c r="L709" s="6" t="s">
        <v>82</v>
      </c>
      <c r="M709" s="6" t="s">
        <v>111</v>
      </c>
      <c r="N709" s="6" t="s">
        <v>112</v>
      </c>
      <c r="O709" s="6" t="s">
        <v>120</v>
      </c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>
        <v>1</v>
      </c>
      <c r="CO709" s="6"/>
      <c r="CP709" s="6"/>
      <c r="CQ709" s="6"/>
      <c r="CR709" s="6"/>
      <c r="CS709" s="6"/>
      <c r="CT709" s="6"/>
      <c r="CU709" s="6">
        <v>1</v>
      </c>
      <c r="CV709" s="6"/>
      <c r="CW709" s="6"/>
      <c r="CX709" s="6"/>
      <c r="CY709" s="6">
        <v>1</v>
      </c>
      <c r="CZ709" s="6"/>
      <c r="DA709" s="6"/>
      <c r="DB709" s="6"/>
      <c r="DC709" s="6"/>
      <c r="DD709" s="6"/>
      <c r="DE709" s="6">
        <v>1</v>
      </c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</row>
    <row r="710" spans="1:126" ht="60" customHeight="1">
      <c r="A710" s="6" t="s">
        <v>77</v>
      </c>
      <c r="B710" s="6"/>
      <c r="C710" s="6" t="s">
        <v>1526</v>
      </c>
      <c r="D710" s="6" t="str">
        <f t="shared" si="33"/>
        <v>https://www.google.fr/search?q=ADIDAS+JI0877&amp;client=firefox-b&amp;tbm=isch&amp;source=lnms&amp;sa=X&amp;ved=0ahUKEwj59ILMoPnTAhXDDxoKHYTrBwYQ_AUIJigB&amp;biw=1920&amp;bih=1009</v>
      </c>
      <c r="E710" s="7" t="str">
        <f t="shared" si="34"/>
        <v>Google Images</v>
      </c>
      <c r="F710" s="6" t="s">
        <v>1527</v>
      </c>
      <c r="G710" s="8">
        <v>4</v>
      </c>
      <c r="H710" s="9">
        <v>60</v>
      </c>
      <c r="I710" s="9">
        <f t="shared" si="35"/>
        <v>240</v>
      </c>
      <c r="J710" s="6" t="s">
        <v>80</v>
      </c>
      <c r="K710" s="6" t="s">
        <v>81</v>
      </c>
      <c r="L710" s="6" t="s">
        <v>82</v>
      </c>
      <c r="M710" s="6" t="s">
        <v>126</v>
      </c>
      <c r="N710" s="6" t="s">
        <v>89</v>
      </c>
      <c r="O710" s="6" t="s">
        <v>116</v>
      </c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>
        <v>1</v>
      </c>
      <c r="AW710" s="6"/>
      <c r="AX710" s="6">
        <v>1</v>
      </c>
      <c r="AY710" s="6">
        <v>1</v>
      </c>
      <c r="AZ710" s="6">
        <v>1</v>
      </c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</row>
    <row r="711" spans="1:126" ht="60" customHeight="1">
      <c r="A711" s="6" t="s">
        <v>77</v>
      </c>
      <c r="B711" s="6"/>
      <c r="C711" s="6" t="s">
        <v>1528</v>
      </c>
      <c r="D711" s="6" t="str">
        <f t="shared" si="33"/>
        <v>https://www.google.fr/search?q=ADIDAS+JP5738&amp;client=firefox-b&amp;tbm=isch&amp;source=lnms&amp;sa=X&amp;ved=0ahUKEwj59ILMoPnTAhXDDxoKHYTrBwYQ_AUIJigB&amp;biw=1920&amp;bih=1009</v>
      </c>
      <c r="E711" s="7" t="str">
        <f t="shared" si="34"/>
        <v>Google Images</v>
      </c>
      <c r="F711" s="6" t="s">
        <v>1529</v>
      </c>
      <c r="G711" s="8">
        <v>4</v>
      </c>
      <c r="H711" s="9">
        <v>100</v>
      </c>
      <c r="I711" s="9">
        <f t="shared" si="35"/>
        <v>400</v>
      </c>
      <c r="J711" s="6" t="s">
        <v>80</v>
      </c>
      <c r="K711" s="6" t="s">
        <v>81</v>
      </c>
      <c r="L711" s="6" t="s">
        <v>82</v>
      </c>
      <c r="M711" s="6" t="s">
        <v>111</v>
      </c>
      <c r="N711" s="6" t="s">
        <v>89</v>
      </c>
      <c r="O711" s="6" t="s">
        <v>299</v>
      </c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>
        <v>2</v>
      </c>
      <c r="AN711" s="6">
        <v>1</v>
      </c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>
        <v>1</v>
      </c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</row>
    <row r="712" spans="1:126" ht="60" customHeight="1">
      <c r="A712" s="6" t="s">
        <v>77</v>
      </c>
      <c r="B712" s="6"/>
      <c r="C712" s="6" t="s">
        <v>214</v>
      </c>
      <c r="D712" s="6" t="str">
        <f t="shared" si="33"/>
        <v>https://www.google.fr/search?q=ADIDAS+IG8731&amp;client=firefox-b&amp;tbm=isch&amp;source=lnms&amp;sa=X&amp;ved=0ahUKEwj59ILMoPnTAhXDDxoKHYTrBwYQ_AUIJigB&amp;biw=1920&amp;bih=1009</v>
      </c>
      <c r="E712" s="7" t="str">
        <f t="shared" si="34"/>
        <v>Google Images</v>
      </c>
      <c r="F712" s="6" t="s">
        <v>215</v>
      </c>
      <c r="G712" s="8">
        <v>3</v>
      </c>
      <c r="H712" s="9">
        <v>60</v>
      </c>
      <c r="I712" s="9">
        <f t="shared" si="35"/>
        <v>180</v>
      </c>
      <c r="J712" s="6" t="s">
        <v>80</v>
      </c>
      <c r="K712" s="6" t="s">
        <v>81</v>
      </c>
      <c r="L712" s="6" t="s">
        <v>82</v>
      </c>
      <c r="M712" s="6" t="s">
        <v>111</v>
      </c>
      <c r="N712" s="6" t="s">
        <v>112</v>
      </c>
      <c r="O712" s="6" t="s">
        <v>216</v>
      </c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>
        <v>2</v>
      </c>
      <c r="AH712" s="6"/>
      <c r="AI712" s="6"/>
      <c r="AJ712" s="6">
        <v>1</v>
      </c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</row>
    <row r="713" spans="1:126" ht="60" customHeight="1">
      <c r="A713" s="6" t="s">
        <v>77</v>
      </c>
      <c r="B713" s="6"/>
      <c r="C713" s="6" t="s">
        <v>277</v>
      </c>
      <c r="D713" s="6" t="str">
        <f t="shared" si="33"/>
        <v>https://www.google.fr/search?q=ADIDAS+IE3733&amp;client=firefox-b&amp;tbm=isch&amp;source=lnms&amp;sa=X&amp;ved=0ahUKEwj59ILMoPnTAhXDDxoKHYTrBwYQ_AUIJigB&amp;biw=1920&amp;bih=1009</v>
      </c>
      <c r="E713" s="7" t="str">
        <f t="shared" si="34"/>
        <v>Google Images</v>
      </c>
      <c r="F713" s="6" t="s">
        <v>201</v>
      </c>
      <c r="G713" s="8">
        <v>3</v>
      </c>
      <c r="H713" s="9">
        <v>50</v>
      </c>
      <c r="I713" s="9">
        <f t="shared" si="35"/>
        <v>150</v>
      </c>
      <c r="J713" s="6" t="s">
        <v>80</v>
      </c>
      <c r="K713" s="6" t="s">
        <v>81</v>
      </c>
      <c r="L713" s="6" t="s">
        <v>82</v>
      </c>
      <c r="M713" s="6" t="s">
        <v>111</v>
      </c>
      <c r="N713" s="6" t="s">
        <v>112</v>
      </c>
      <c r="O713" s="6" t="s">
        <v>264</v>
      </c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>
        <v>1</v>
      </c>
      <c r="AH713" s="6"/>
      <c r="AI713" s="6"/>
      <c r="AJ713" s="6"/>
      <c r="AK713" s="6">
        <v>1</v>
      </c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>
        <v>1</v>
      </c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</row>
    <row r="714" spans="1:126" ht="60" customHeight="1">
      <c r="A714" s="6" t="s">
        <v>77</v>
      </c>
      <c r="B714" s="6"/>
      <c r="C714" s="6" t="s">
        <v>278</v>
      </c>
      <c r="D714" s="6" t="str">
        <f t="shared" si="33"/>
        <v>https://www.google.fr/search?q=ADIDAS+ID3811&amp;client=firefox-b&amp;tbm=isch&amp;source=lnms&amp;sa=X&amp;ved=0ahUKEwj59ILMoPnTAhXDDxoKHYTrBwYQ_AUIJigB&amp;biw=1920&amp;bih=1009</v>
      </c>
      <c r="E714" s="7" t="str">
        <f t="shared" si="34"/>
        <v>Google Images</v>
      </c>
      <c r="F714" s="6" t="s">
        <v>279</v>
      </c>
      <c r="G714" s="8">
        <v>3</v>
      </c>
      <c r="H714" s="9">
        <v>50</v>
      </c>
      <c r="I714" s="9">
        <f t="shared" si="35"/>
        <v>150</v>
      </c>
      <c r="J714" s="6" t="s">
        <v>80</v>
      </c>
      <c r="K714" s="6" t="s">
        <v>81</v>
      </c>
      <c r="L714" s="6" t="s">
        <v>82</v>
      </c>
      <c r="M714" s="6" t="s">
        <v>111</v>
      </c>
      <c r="N714" s="6" t="s">
        <v>112</v>
      </c>
      <c r="O714" s="6" t="s">
        <v>177</v>
      </c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>
        <v>1</v>
      </c>
      <c r="AH714" s="6"/>
      <c r="AI714" s="6"/>
      <c r="AJ714" s="6"/>
      <c r="AK714" s="6">
        <v>1</v>
      </c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>
        <v>1</v>
      </c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</row>
    <row r="715" spans="1:126" ht="60" customHeight="1">
      <c r="A715" s="6" t="s">
        <v>77</v>
      </c>
      <c r="B715" s="6"/>
      <c r="C715" s="6" t="s">
        <v>280</v>
      </c>
      <c r="D715" s="6" t="str">
        <f t="shared" si="33"/>
        <v>https://www.google.fr/search?q=ADIDAS+JR0426&amp;client=firefox-b&amp;tbm=isch&amp;source=lnms&amp;sa=X&amp;ved=0ahUKEwj59ILMoPnTAhXDDxoKHYTrBwYQ_AUIJigB&amp;biw=1920&amp;bih=1009</v>
      </c>
      <c r="E715" s="7" t="str">
        <f t="shared" si="34"/>
        <v>Google Images</v>
      </c>
      <c r="F715" s="6" t="s">
        <v>281</v>
      </c>
      <c r="G715" s="8">
        <v>3</v>
      </c>
      <c r="H715" s="9">
        <v>70</v>
      </c>
      <c r="I715" s="9">
        <f t="shared" si="35"/>
        <v>210</v>
      </c>
      <c r="J715" s="6" t="s">
        <v>80</v>
      </c>
      <c r="K715" s="6" t="s">
        <v>81</v>
      </c>
      <c r="L715" s="6" t="s">
        <v>82</v>
      </c>
      <c r="M715" s="6" t="s">
        <v>93</v>
      </c>
      <c r="N715" s="6" t="s">
        <v>112</v>
      </c>
      <c r="O715" s="6" t="s">
        <v>282</v>
      </c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>
        <v>1</v>
      </c>
      <c r="AH715" s="6">
        <v>1</v>
      </c>
      <c r="AI715" s="6"/>
      <c r="AJ715" s="6"/>
      <c r="AK715" s="6"/>
      <c r="AL715" s="6"/>
      <c r="AM715" s="6"/>
      <c r="AN715" s="6">
        <v>1</v>
      </c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</row>
    <row r="716" spans="1:126" ht="60" customHeight="1">
      <c r="A716" s="6" t="s">
        <v>77</v>
      </c>
      <c r="B716" s="6"/>
      <c r="C716" s="6" t="s">
        <v>283</v>
      </c>
      <c r="D716" s="6" t="str">
        <f t="shared" si="33"/>
        <v>https://www.google.fr/search?q=ADIDAS+IH2967&amp;client=firefox-b&amp;tbm=isch&amp;source=lnms&amp;sa=X&amp;ved=0ahUKEwj59ILMoPnTAhXDDxoKHYTrBwYQ_AUIJigB&amp;biw=1920&amp;bih=1009</v>
      </c>
      <c r="E716" s="7" t="str">
        <f t="shared" si="34"/>
        <v>Google Images</v>
      </c>
      <c r="F716" s="6" t="s">
        <v>284</v>
      </c>
      <c r="G716" s="8">
        <v>3</v>
      </c>
      <c r="H716" s="9">
        <v>150</v>
      </c>
      <c r="I716" s="9">
        <f t="shared" si="35"/>
        <v>450</v>
      </c>
      <c r="J716" s="6" t="s">
        <v>80</v>
      </c>
      <c r="K716" s="6" t="s">
        <v>81</v>
      </c>
      <c r="L716" s="6" t="s">
        <v>82</v>
      </c>
      <c r="M716" s="6" t="s">
        <v>229</v>
      </c>
      <c r="N716" s="6" t="s">
        <v>94</v>
      </c>
      <c r="O716" s="6" t="s">
        <v>90</v>
      </c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>
        <v>1</v>
      </c>
      <c r="AH716" s="6"/>
      <c r="AI716" s="6"/>
      <c r="AJ716" s="6">
        <v>1</v>
      </c>
      <c r="AK716" s="6"/>
      <c r="AL716" s="6">
        <v>1</v>
      </c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</row>
    <row r="717" spans="1:126" ht="60" customHeight="1">
      <c r="A717" s="6" t="s">
        <v>77</v>
      </c>
      <c r="B717" s="6"/>
      <c r="C717" s="6" t="s">
        <v>285</v>
      </c>
      <c r="D717" s="6" t="str">
        <f t="shared" si="33"/>
        <v>https://www.google.fr/search?q=ADIDAS+IF9773&amp;client=firefox-b&amp;tbm=isch&amp;source=lnms&amp;sa=X&amp;ved=0ahUKEwj59ILMoPnTAhXDDxoKHYTrBwYQ_AUIJigB&amp;biw=1920&amp;bih=1009</v>
      </c>
      <c r="E717" s="7" t="str">
        <f t="shared" si="34"/>
        <v>Google Images</v>
      </c>
      <c r="F717" s="6" t="s">
        <v>286</v>
      </c>
      <c r="G717" s="8">
        <v>3</v>
      </c>
      <c r="H717" s="9">
        <v>110</v>
      </c>
      <c r="I717" s="9">
        <f t="shared" si="35"/>
        <v>330</v>
      </c>
      <c r="J717" s="6" t="s">
        <v>80</v>
      </c>
      <c r="K717" s="6" t="s">
        <v>81</v>
      </c>
      <c r="L717" s="6" t="s">
        <v>82</v>
      </c>
      <c r="M717" s="6" t="s">
        <v>83</v>
      </c>
      <c r="N717" s="6" t="s">
        <v>89</v>
      </c>
      <c r="O717" s="6" t="s">
        <v>90</v>
      </c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>
        <v>1</v>
      </c>
      <c r="AH717" s="6"/>
      <c r="AI717" s="6"/>
      <c r="AJ717" s="6">
        <v>1</v>
      </c>
      <c r="AK717" s="6"/>
      <c r="AL717" s="6"/>
      <c r="AM717" s="6">
        <v>1</v>
      </c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</row>
    <row r="718" spans="1:126" ht="60" customHeight="1">
      <c r="A718" s="6" t="s">
        <v>77</v>
      </c>
      <c r="B718" s="6"/>
      <c r="C718" s="6" t="s">
        <v>287</v>
      </c>
      <c r="D718" s="6" t="str">
        <f t="shared" si="33"/>
        <v>https://www.google.fr/search?q=ADIDAS+IG5428&amp;client=firefox-b&amp;tbm=isch&amp;source=lnms&amp;sa=X&amp;ved=0ahUKEwj59ILMoPnTAhXDDxoKHYTrBwYQ_AUIJigB&amp;biw=1920&amp;bih=1009</v>
      </c>
      <c r="E718" s="7" t="str">
        <f t="shared" si="34"/>
        <v>Google Images</v>
      </c>
      <c r="F718" s="6" t="s">
        <v>288</v>
      </c>
      <c r="G718" s="8">
        <v>3</v>
      </c>
      <c r="H718" s="9">
        <v>50</v>
      </c>
      <c r="I718" s="9">
        <f t="shared" si="35"/>
        <v>150</v>
      </c>
      <c r="J718" s="6" t="s">
        <v>80</v>
      </c>
      <c r="K718" s="6" t="s">
        <v>81</v>
      </c>
      <c r="L718" s="6" t="s">
        <v>82</v>
      </c>
      <c r="M718" s="6" t="s">
        <v>111</v>
      </c>
      <c r="N718" s="6" t="s">
        <v>112</v>
      </c>
      <c r="O718" s="6" t="s">
        <v>120</v>
      </c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>
        <v>1</v>
      </c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>
        <v>1</v>
      </c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>
        <v>1</v>
      </c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</row>
    <row r="719" spans="1:126" ht="60" customHeight="1">
      <c r="A719" s="6" t="s">
        <v>77</v>
      </c>
      <c r="B719" s="6"/>
      <c r="C719" s="6" t="s">
        <v>1530</v>
      </c>
      <c r="D719" s="6" t="str">
        <f t="shared" si="33"/>
        <v>https://www.google.fr/search?q=ADIDAS+IF3674&amp;client=firefox-b&amp;tbm=isch&amp;source=lnms&amp;sa=X&amp;ved=0ahUKEwj59ILMoPnTAhXDDxoKHYTrBwYQ_AUIJigB&amp;biw=1920&amp;bih=1009</v>
      </c>
      <c r="E719" s="7" t="str">
        <f t="shared" si="34"/>
        <v>Google Images</v>
      </c>
      <c r="F719" s="6" t="s">
        <v>1531</v>
      </c>
      <c r="G719" s="8">
        <v>3</v>
      </c>
      <c r="H719" s="9">
        <v>65</v>
      </c>
      <c r="I719" s="9">
        <f t="shared" si="35"/>
        <v>195</v>
      </c>
      <c r="J719" s="6" t="s">
        <v>80</v>
      </c>
      <c r="K719" s="6" t="s">
        <v>81</v>
      </c>
      <c r="L719" s="6" t="s">
        <v>129</v>
      </c>
      <c r="M719" s="6" t="s">
        <v>83</v>
      </c>
      <c r="N719" s="6" t="s">
        <v>89</v>
      </c>
      <c r="O719" s="6" t="s">
        <v>479</v>
      </c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>
        <v>1</v>
      </c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>
        <v>1</v>
      </c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>
        <v>1</v>
      </c>
      <c r="DN719" s="6"/>
      <c r="DO719" s="6"/>
      <c r="DP719" s="6"/>
      <c r="DQ719" s="6"/>
      <c r="DR719" s="6"/>
      <c r="DS719" s="6"/>
      <c r="DT719" s="6"/>
      <c r="DU719" s="6"/>
      <c r="DV719" s="6"/>
    </row>
    <row r="720" spans="1:126" ht="60" customHeight="1">
      <c r="A720" s="6" t="s">
        <v>77</v>
      </c>
      <c r="B720" s="6"/>
      <c r="C720" s="6" t="s">
        <v>1532</v>
      </c>
      <c r="D720" s="6" t="str">
        <f t="shared" si="33"/>
        <v>https://www.google.fr/search?q=ADIDAS+EG2041&amp;client=firefox-b&amp;tbm=isch&amp;source=lnms&amp;sa=X&amp;ved=0ahUKEwj59ILMoPnTAhXDDxoKHYTrBwYQ_AUIJigB&amp;biw=1920&amp;bih=1009</v>
      </c>
      <c r="E720" s="7" t="str">
        <f t="shared" si="34"/>
        <v>Google Images</v>
      </c>
      <c r="F720" s="6" t="s">
        <v>720</v>
      </c>
      <c r="G720" s="8">
        <v>3</v>
      </c>
      <c r="H720" s="9">
        <v>25</v>
      </c>
      <c r="I720" s="9">
        <f t="shared" si="35"/>
        <v>75</v>
      </c>
      <c r="J720" s="6" t="s">
        <v>80</v>
      </c>
      <c r="K720" s="6" t="s">
        <v>81</v>
      </c>
      <c r="L720" s="6" t="s">
        <v>129</v>
      </c>
      <c r="M720" s="6" t="s">
        <v>93</v>
      </c>
      <c r="N720" s="6" t="s">
        <v>89</v>
      </c>
      <c r="O720" s="6" t="s">
        <v>1533</v>
      </c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>
        <v>2</v>
      </c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>
        <v>1</v>
      </c>
      <c r="DN720" s="6"/>
      <c r="DO720" s="6"/>
      <c r="DP720" s="6"/>
      <c r="DQ720" s="6"/>
      <c r="DR720" s="6"/>
      <c r="DS720" s="6"/>
      <c r="DT720" s="6"/>
      <c r="DU720" s="6"/>
      <c r="DV720" s="6"/>
    </row>
    <row r="721" spans="1:126" ht="60" customHeight="1">
      <c r="A721" s="6" t="s">
        <v>77</v>
      </c>
      <c r="B721" s="6"/>
      <c r="C721" s="6" t="s">
        <v>1534</v>
      </c>
      <c r="D721" s="6" t="str">
        <f t="shared" si="33"/>
        <v>https://www.google.fr/search?q=ADIDAS+ID3448&amp;client=firefox-b&amp;tbm=isch&amp;source=lnms&amp;sa=X&amp;ved=0ahUKEwj59ILMoPnTAhXDDxoKHYTrBwYQ_AUIJigB&amp;biw=1920&amp;bih=1009</v>
      </c>
      <c r="E721" s="7" t="str">
        <f t="shared" si="34"/>
        <v>Google Images</v>
      </c>
      <c r="F721" s="6" t="s">
        <v>1535</v>
      </c>
      <c r="G721" s="8">
        <v>3</v>
      </c>
      <c r="H721" s="9">
        <v>90</v>
      </c>
      <c r="I721" s="9">
        <f t="shared" si="35"/>
        <v>270</v>
      </c>
      <c r="J721" s="6" t="s">
        <v>80</v>
      </c>
      <c r="K721" s="6" t="s">
        <v>81</v>
      </c>
      <c r="L721" s="6" t="s">
        <v>82</v>
      </c>
      <c r="M721" s="6" t="s">
        <v>181</v>
      </c>
      <c r="N721" s="6" t="s">
        <v>112</v>
      </c>
      <c r="O721" s="6" t="s">
        <v>699</v>
      </c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>
        <v>3</v>
      </c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</row>
    <row r="722" spans="1:126" ht="60" customHeight="1">
      <c r="A722" s="6" t="s">
        <v>77</v>
      </c>
      <c r="B722" s="6"/>
      <c r="C722" s="6" t="s">
        <v>1536</v>
      </c>
      <c r="D722" s="6" t="str">
        <f t="shared" si="33"/>
        <v>https://www.google.fr/search?q=ADIDAS+JR3179&amp;client=firefox-b&amp;tbm=isch&amp;source=lnms&amp;sa=X&amp;ved=0ahUKEwj59ILMoPnTAhXDDxoKHYTrBwYQ_AUIJigB&amp;biw=1920&amp;bih=1009</v>
      </c>
      <c r="E722" s="7" t="str">
        <f t="shared" si="34"/>
        <v>Google Images</v>
      </c>
      <c r="F722" s="6" t="s">
        <v>1537</v>
      </c>
      <c r="G722" s="8">
        <v>3</v>
      </c>
      <c r="H722" s="9">
        <v>40</v>
      </c>
      <c r="I722" s="9">
        <f t="shared" si="35"/>
        <v>120</v>
      </c>
      <c r="J722" s="6" t="s">
        <v>80</v>
      </c>
      <c r="K722" s="6" t="s">
        <v>81</v>
      </c>
      <c r="L722" s="6" t="s">
        <v>82</v>
      </c>
      <c r="M722" s="6" t="s">
        <v>88</v>
      </c>
      <c r="N722" s="6" t="s">
        <v>84</v>
      </c>
      <c r="O722" s="6" t="s">
        <v>120</v>
      </c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>
        <v>2</v>
      </c>
      <c r="AL722" s="6"/>
      <c r="AM722" s="6"/>
      <c r="AN722" s="6">
        <v>1</v>
      </c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</row>
    <row r="723" spans="1:126" ht="60" customHeight="1">
      <c r="A723" s="6" t="s">
        <v>77</v>
      </c>
      <c r="B723" s="6"/>
      <c r="C723" s="6" t="s">
        <v>1538</v>
      </c>
      <c r="D723" s="6" t="str">
        <f t="shared" si="33"/>
        <v>https://www.google.fr/search?q=ADIDAS+JS0281&amp;client=firefox-b&amp;tbm=isch&amp;source=lnms&amp;sa=X&amp;ved=0ahUKEwj59ILMoPnTAhXDDxoKHYTrBwYQ_AUIJigB&amp;biw=1920&amp;bih=1009</v>
      </c>
      <c r="E723" s="7" t="str">
        <f t="shared" si="34"/>
        <v>Google Images</v>
      </c>
      <c r="F723" s="6" t="s">
        <v>1185</v>
      </c>
      <c r="G723" s="8">
        <v>3</v>
      </c>
      <c r="H723" s="9">
        <v>120</v>
      </c>
      <c r="I723" s="9">
        <f t="shared" si="35"/>
        <v>360</v>
      </c>
      <c r="J723" s="6" t="s">
        <v>80</v>
      </c>
      <c r="K723" s="6" t="s">
        <v>81</v>
      </c>
      <c r="L723" s="6" t="s">
        <v>82</v>
      </c>
      <c r="M723" s="6" t="s">
        <v>83</v>
      </c>
      <c r="N723" s="6" t="s">
        <v>94</v>
      </c>
      <c r="O723" s="6" t="s">
        <v>120</v>
      </c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>
        <v>2</v>
      </c>
      <c r="AL723" s="6">
        <v>1</v>
      </c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</row>
    <row r="724" spans="1:126" ht="60" customHeight="1">
      <c r="A724" s="6" t="s">
        <v>77</v>
      </c>
      <c r="B724" s="6"/>
      <c r="C724" s="6" t="s">
        <v>1539</v>
      </c>
      <c r="D724" s="6" t="str">
        <f t="shared" si="33"/>
        <v>https://www.google.fr/search?q=ADIDAS+IF1173&amp;client=firefox-b&amp;tbm=isch&amp;source=lnms&amp;sa=X&amp;ved=0ahUKEwj59ILMoPnTAhXDDxoKHYTrBwYQ_AUIJigB&amp;biw=1920&amp;bih=1009</v>
      </c>
      <c r="E724" s="7" t="str">
        <f t="shared" si="34"/>
        <v>Google Images</v>
      </c>
      <c r="F724" s="6" t="s">
        <v>1018</v>
      </c>
      <c r="G724" s="8">
        <v>3</v>
      </c>
      <c r="H724" s="9">
        <v>90</v>
      </c>
      <c r="I724" s="9">
        <f t="shared" si="35"/>
        <v>270</v>
      </c>
      <c r="J724" s="6" t="s">
        <v>80</v>
      </c>
      <c r="K724" s="6" t="s">
        <v>81</v>
      </c>
      <c r="L724" s="6" t="s">
        <v>82</v>
      </c>
      <c r="M724" s="6" t="s">
        <v>88</v>
      </c>
      <c r="N724" s="6" t="s">
        <v>84</v>
      </c>
      <c r="O724" s="6" t="s">
        <v>90</v>
      </c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>
        <v>1</v>
      </c>
      <c r="AI724" s="6"/>
      <c r="AJ724" s="6"/>
      <c r="AK724" s="6">
        <v>2</v>
      </c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</row>
    <row r="725" spans="1:126" ht="60" customHeight="1">
      <c r="A725" s="6" t="s">
        <v>77</v>
      </c>
      <c r="B725" s="6"/>
      <c r="C725" s="6" t="s">
        <v>1540</v>
      </c>
      <c r="D725" s="6" t="str">
        <f t="shared" si="33"/>
        <v>https://www.google.fr/search?q=ADIDAS+JQ9974&amp;client=firefox-b&amp;tbm=isch&amp;source=lnms&amp;sa=X&amp;ved=0ahUKEwj59ILMoPnTAhXDDxoKHYTrBwYQ_AUIJigB&amp;biw=1920&amp;bih=1009</v>
      </c>
      <c r="E725" s="7" t="str">
        <f t="shared" si="34"/>
        <v>Google Images</v>
      </c>
      <c r="F725" s="6" t="s">
        <v>242</v>
      </c>
      <c r="G725" s="8">
        <v>3</v>
      </c>
      <c r="H725" s="9">
        <v>100</v>
      </c>
      <c r="I725" s="9">
        <f t="shared" si="35"/>
        <v>300</v>
      </c>
      <c r="J725" s="6" t="s">
        <v>80</v>
      </c>
      <c r="K725" s="6" t="s">
        <v>81</v>
      </c>
      <c r="L725" s="6" t="s">
        <v>82</v>
      </c>
      <c r="M725" s="6" t="s">
        <v>93</v>
      </c>
      <c r="N725" s="6" t="s">
        <v>94</v>
      </c>
      <c r="O725" s="6" t="s">
        <v>158</v>
      </c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>
        <v>1</v>
      </c>
      <c r="AK725" s="6">
        <v>2</v>
      </c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</row>
    <row r="726" spans="1:126" ht="60" customHeight="1">
      <c r="A726" s="6" t="s">
        <v>77</v>
      </c>
      <c r="B726" s="6"/>
      <c r="C726" s="6" t="s">
        <v>1541</v>
      </c>
      <c r="D726" s="6" t="str">
        <f t="shared" si="33"/>
        <v>https://www.google.fr/search?q=ADIDAS+GX2272&amp;client=firefox-b&amp;tbm=isch&amp;source=lnms&amp;sa=X&amp;ved=0ahUKEwj59ILMoPnTAhXDDxoKHYTrBwYQ_AUIJigB&amp;biw=1920&amp;bih=1009</v>
      </c>
      <c r="E726" s="7" t="str">
        <f t="shared" si="34"/>
        <v>Google Images</v>
      </c>
      <c r="F726" s="6" t="s">
        <v>502</v>
      </c>
      <c r="G726" s="8">
        <v>3</v>
      </c>
      <c r="H726" s="9">
        <v>110</v>
      </c>
      <c r="I726" s="9">
        <f t="shared" si="35"/>
        <v>330</v>
      </c>
      <c r="J726" s="6" t="s">
        <v>80</v>
      </c>
      <c r="K726" s="6" t="s">
        <v>81</v>
      </c>
      <c r="L726" s="6" t="s">
        <v>82</v>
      </c>
      <c r="M726" s="6" t="s">
        <v>88</v>
      </c>
      <c r="N726" s="6" t="s">
        <v>89</v>
      </c>
      <c r="O726" s="6" t="s">
        <v>90</v>
      </c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>
        <v>1</v>
      </c>
      <c r="AL726" s="6"/>
      <c r="AM726" s="6"/>
      <c r="AN726" s="6"/>
      <c r="AO726" s="6"/>
      <c r="AP726" s="6"/>
      <c r="AQ726" s="6"/>
      <c r="AR726" s="6"/>
      <c r="AS726" s="6"/>
      <c r="AT726" s="6"/>
      <c r="AU726" s="6">
        <v>2</v>
      </c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</row>
    <row r="727" spans="1:126" ht="60" customHeight="1">
      <c r="A727" s="6" t="s">
        <v>77</v>
      </c>
      <c r="B727" s="6"/>
      <c r="C727" s="6" t="s">
        <v>1542</v>
      </c>
      <c r="D727" s="6" t="str">
        <f t="shared" si="33"/>
        <v>https://www.google.fr/search?q=ADIDAS+JH5494&amp;client=firefox-b&amp;tbm=isch&amp;source=lnms&amp;sa=X&amp;ved=0ahUKEwj59ILMoPnTAhXDDxoKHYTrBwYQ_AUIJigB&amp;biw=1920&amp;bih=1009</v>
      </c>
      <c r="E727" s="7" t="str">
        <f t="shared" si="34"/>
        <v>Google Images</v>
      </c>
      <c r="F727" s="6" t="s">
        <v>1543</v>
      </c>
      <c r="G727" s="8">
        <v>3</v>
      </c>
      <c r="H727" s="9">
        <v>80</v>
      </c>
      <c r="I727" s="9">
        <f t="shared" si="35"/>
        <v>240</v>
      </c>
      <c r="J727" s="6" t="s">
        <v>80</v>
      </c>
      <c r="K727" s="6" t="s">
        <v>81</v>
      </c>
      <c r="L727" s="6" t="s">
        <v>129</v>
      </c>
      <c r="M727" s="6" t="s">
        <v>83</v>
      </c>
      <c r="N727" s="6" t="s">
        <v>89</v>
      </c>
      <c r="O727" s="6" t="s">
        <v>197</v>
      </c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>
        <v>1</v>
      </c>
      <c r="AL727" s="6"/>
      <c r="AM727" s="6"/>
      <c r="AN727" s="6"/>
      <c r="AO727" s="6"/>
      <c r="AP727" s="6"/>
      <c r="AQ727" s="6">
        <v>1</v>
      </c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>
        <v>1</v>
      </c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</row>
    <row r="728" spans="1:126" ht="60" customHeight="1">
      <c r="A728" s="6" t="s">
        <v>77</v>
      </c>
      <c r="B728" s="6"/>
      <c r="C728" s="6" t="s">
        <v>1544</v>
      </c>
      <c r="D728" s="6" t="str">
        <f t="shared" si="33"/>
        <v>https://www.google.fr/search?q=ADIDAS+H03619&amp;client=firefox-b&amp;tbm=isch&amp;source=lnms&amp;sa=X&amp;ved=0ahUKEwj59ILMoPnTAhXDDxoKHYTrBwYQ_AUIJigB&amp;biw=1920&amp;bih=1009</v>
      </c>
      <c r="E728" s="7" t="str">
        <f t="shared" si="34"/>
        <v>Google Images</v>
      </c>
      <c r="F728" s="6" t="s">
        <v>390</v>
      </c>
      <c r="G728" s="8">
        <v>3</v>
      </c>
      <c r="H728" s="9">
        <v>45</v>
      </c>
      <c r="I728" s="9">
        <f t="shared" si="35"/>
        <v>135</v>
      </c>
      <c r="J728" s="6" t="s">
        <v>80</v>
      </c>
      <c r="K728" s="6" t="s">
        <v>81</v>
      </c>
      <c r="L728" s="6" t="s">
        <v>129</v>
      </c>
      <c r="M728" s="6" t="s">
        <v>93</v>
      </c>
      <c r="N728" s="6" t="s">
        <v>94</v>
      </c>
      <c r="O728" s="6" t="s">
        <v>291</v>
      </c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>
        <v>1</v>
      </c>
      <c r="AL728" s="6"/>
      <c r="AM728" s="6"/>
      <c r="AN728" s="6"/>
      <c r="AO728" s="6">
        <v>2</v>
      </c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</row>
    <row r="729" spans="1:126" ht="60" customHeight="1">
      <c r="A729" s="6" t="s">
        <v>77</v>
      </c>
      <c r="B729" s="6"/>
      <c r="C729" s="6" t="s">
        <v>1545</v>
      </c>
      <c r="D729" s="6" t="str">
        <f t="shared" si="33"/>
        <v>https://www.google.fr/search?q=ADIDAS+IE3050&amp;client=firefox-b&amp;tbm=isch&amp;source=lnms&amp;sa=X&amp;ved=0ahUKEwj59ILMoPnTAhXDDxoKHYTrBwYQ_AUIJigB&amp;biw=1920&amp;bih=1009</v>
      </c>
      <c r="E729" s="7" t="str">
        <f t="shared" si="34"/>
        <v>Google Images</v>
      </c>
      <c r="F729" s="6" t="s">
        <v>657</v>
      </c>
      <c r="G729" s="8">
        <v>3</v>
      </c>
      <c r="H729" s="9">
        <v>45</v>
      </c>
      <c r="I729" s="9">
        <f t="shared" si="35"/>
        <v>135</v>
      </c>
      <c r="J729" s="6" t="s">
        <v>80</v>
      </c>
      <c r="K729" s="6" t="s">
        <v>81</v>
      </c>
      <c r="L729" s="6" t="s">
        <v>129</v>
      </c>
      <c r="M729" s="6" t="s">
        <v>83</v>
      </c>
      <c r="N729" s="6" t="s">
        <v>94</v>
      </c>
      <c r="O729" s="6" t="s">
        <v>1546</v>
      </c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>
        <v>1</v>
      </c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>
        <v>1</v>
      </c>
      <c r="DA729" s="6"/>
      <c r="DB729" s="6"/>
      <c r="DC729" s="6"/>
      <c r="DD729" s="6"/>
      <c r="DE729" s="6"/>
      <c r="DF729" s="6"/>
      <c r="DG729" s="6">
        <v>1</v>
      </c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</row>
    <row r="730" spans="1:126" ht="60" customHeight="1">
      <c r="A730" s="6" t="s">
        <v>77</v>
      </c>
      <c r="B730" s="6"/>
      <c r="C730" s="6" t="s">
        <v>1547</v>
      </c>
      <c r="D730" s="6" t="str">
        <f t="shared" si="33"/>
        <v>https://www.google.fr/search?q=ADIDAS+IE1185&amp;client=firefox-b&amp;tbm=isch&amp;source=lnms&amp;sa=X&amp;ved=0ahUKEwj59ILMoPnTAhXDDxoKHYTrBwYQ_AUIJigB&amp;biw=1920&amp;bih=1009</v>
      </c>
      <c r="E730" s="7" t="str">
        <f t="shared" si="34"/>
        <v>Google Images</v>
      </c>
      <c r="F730" s="6" t="s">
        <v>254</v>
      </c>
      <c r="G730" s="8">
        <v>3</v>
      </c>
      <c r="H730" s="9">
        <v>40</v>
      </c>
      <c r="I730" s="9">
        <f t="shared" si="35"/>
        <v>120</v>
      </c>
      <c r="J730" s="6" t="s">
        <v>80</v>
      </c>
      <c r="K730" s="6" t="s">
        <v>81</v>
      </c>
      <c r="L730" s="6" t="s">
        <v>82</v>
      </c>
      <c r="M730" s="6" t="s">
        <v>111</v>
      </c>
      <c r="N730" s="6" t="s">
        <v>112</v>
      </c>
      <c r="O730" s="6" t="s">
        <v>90</v>
      </c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>
        <v>1</v>
      </c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>
        <v>1</v>
      </c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>
        <v>1</v>
      </c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</row>
    <row r="731" spans="1:126" ht="60" customHeight="1">
      <c r="A731" s="6" t="s">
        <v>77</v>
      </c>
      <c r="B731" s="6"/>
      <c r="C731" s="6" t="s">
        <v>1548</v>
      </c>
      <c r="D731" s="6" t="str">
        <f t="shared" si="33"/>
        <v>https://www.google.fr/search?q=ADIDAS+JR0740&amp;client=firefox-b&amp;tbm=isch&amp;source=lnms&amp;sa=X&amp;ved=0ahUKEwj59ILMoPnTAhXDDxoKHYTrBwYQ_AUIJigB&amp;biw=1920&amp;bih=1009</v>
      </c>
      <c r="E731" s="7" t="str">
        <f t="shared" si="34"/>
        <v>Google Images</v>
      </c>
      <c r="F731" s="6" t="s">
        <v>1549</v>
      </c>
      <c r="G731" s="8">
        <v>3</v>
      </c>
      <c r="H731" s="9">
        <v>90</v>
      </c>
      <c r="I731" s="9">
        <f t="shared" si="35"/>
        <v>270</v>
      </c>
      <c r="J731" s="6" t="s">
        <v>80</v>
      </c>
      <c r="K731" s="6" t="s">
        <v>81</v>
      </c>
      <c r="L731" s="6" t="s">
        <v>82</v>
      </c>
      <c r="M731" s="6" t="s">
        <v>211</v>
      </c>
      <c r="N731" s="6" t="s">
        <v>94</v>
      </c>
      <c r="O731" s="6" t="s">
        <v>345</v>
      </c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>
        <v>2</v>
      </c>
      <c r="AO731" s="6"/>
      <c r="AP731" s="6"/>
      <c r="AQ731" s="6">
        <v>1</v>
      </c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</row>
    <row r="732" spans="1:126" ht="60" customHeight="1">
      <c r="A732" s="6" t="s">
        <v>77</v>
      </c>
      <c r="B732" s="6"/>
      <c r="C732" s="6" t="s">
        <v>1550</v>
      </c>
      <c r="D732" s="6" t="str">
        <f t="shared" si="33"/>
        <v>https://www.google.fr/search?q=ADIDAS+GZ0785&amp;client=firefox-b&amp;tbm=isch&amp;source=lnms&amp;sa=X&amp;ved=0ahUKEwj59ILMoPnTAhXDDxoKHYTrBwYQ_AUIJigB&amp;biw=1920&amp;bih=1009</v>
      </c>
      <c r="E732" s="7" t="str">
        <f t="shared" si="34"/>
        <v>Google Images</v>
      </c>
      <c r="F732" s="6" t="s">
        <v>1551</v>
      </c>
      <c r="G732" s="8">
        <v>3</v>
      </c>
      <c r="H732" s="9">
        <v>100</v>
      </c>
      <c r="I732" s="9">
        <f t="shared" si="35"/>
        <v>300</v>
      </c>
      <c r="J732" s="6" t="s">
        <v>80</v>
      </c>
      <c r="K732" s="6" t="s">
        <v>81</v>
      </c>
      <c r="L732" s="6" t="s">
        <v>82</v>
      </c>
      <c r="M732" s="6" t="s">
        <v>83</v>
      </c>
      <c r="N732" s="6" t="s">
        <v>94</v>
      </c>
      <c r="O732" s="6" t="s">
        <v>90</v>
      </c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>
        <v>1</v>
      </c>
      <c r="AK732" s="6"/>
      <c r="AL732" s="6"/>
      <c r="AM732" s="6"/>
      <c r="AN732" s="6">
        <v>2</v>
      </c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</row>
    <row r="733" spans="1:126" ht="60" customHeight="1">
      <c r="A733" s="6" t="s">
        <v>77</v>
      </c>
      <c r="B733" s="6"/>
      <c r="C733" s="6" t="s">
        <v>1552</v>
      </c>
      <c r="D733" s="6" t="str">
        <f t="shared" si="33"/>
        <v>https://www.google.fr/search?q=ADIDAS+JI2503&amp;client=firefox-b&amp;tbm=isch&amp;source=lnms&amp;sa=X&amp;ved=0ahUKEwj59ILMoPnTAhXDDxoKHYTrBwYQ_AUIJigB&amp;biw=1920&amp;bih=1009</v>
      </c>
      <c r="E733" s="7" t="str">
        <f t="shared" si="34"/>
        <v>Google Images</v>
      </c>
      <c r="F733" s="6" t="s">
        <v>1553</v>
      </c>
      <c r="G733" s="8">
        <v>3</v>
      </c>
      <c r="H733" s="9">
        <v>140</v>
      </c>
      <c r="I733" s="9">
        <f t="shared" si="35"/>
        <v>420</v>
      </c>
      <c r="J733" s="6" t="s">
        <v>80</v>
      </c>
      <c r="K733" s="6" t="s">
        <v>81</v>
      </c>
      <c r="L733" s="6" t="s">
        <v>82</v>
      </c>
      <c r="M733" s="6" t="s">
        <v>83</v>
      </c>
      <c r="N733" s="6" t="s">
        <v>94</v>
      </c>
      <c r="O733" s="6" t="s">
        <v>197</v>
      </c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>
        <v>2</v>
      </c>
      <c r="AO733" s="6"/>
      <c r="AP733" s="6">
        <v>1</v>
      </c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</row>
    <row r="734" spans="1:126" ht="60" customHeight="1">
      <c r="A734" s="6" t="s">
        <v>77</v>
      </c>
      <c r="B734" s="6"/>
      <c r="C734" s="6" t="s">
        <v>1554</v>
      </c>
      <c r="D734" s="6" t="str">
        <f t="shared" si="33"/>
        <v>https://www.google.fr/search?q=ADIDAS+IG8723&amp;client=firefox-b&amp;tbm=isch&amp;source=lnms&amp;sa=X&amp;ved=0ahUKEwj59ILMoPnTAhXDDxoKHYTrBwYQ_AUIJigB&amp;biw=1920&amp;bih=1009</v>
      </c>
      <c r="E734" s="7" t="str">
        <f t="shared" si="34"/>
        <v>Google Images</v>
      </c>
      <c r="F734" s="6" t="s">
        <v>1555</v>
      </c>
      <c r="G734" s="8">
        <v>3</v>
      </c>
      <c r="H734" s="9">
        <v>80</v>
      </c>
      <c r="I734" s="9">
        <f t="shared" si="35"/>
        <v>240</v>
      </c>
      <c r="J734" s="6" t="s">
        <v>80</v>
      </c>
      <c r="K734" s="6" t="s">
        <v>81</v>
      </c>
      <c r="L734" s="6" t="s">
        <v>82</v>
      </c>
      <c r="M734" s="6" t="s">
        <v>111</v>
      </c>
      <c r="N734" s="6" t="s">
        <v>89</v>
      </c>
      <c r="O734" s="6" t="s">
        <v>1206</v>
      </c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>
        <v>1</v>
      </c>
      <c r="AN734" s="6">
        <v>1</v>
      </c>
      <c r="AO734" s="6"/>
      <c r="AP734" s="6"/>
      <c r="AQ734" s="6"/>
      <c r="AR734" s="6"/>
      <c r="AS734" s="6"/>
      <c r="AT734" s="6"/>
      <c r="AU734" s="6">
        <v>1</v>
      </c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</row>
    <row r="735" spans="1:126" ht="60" customHeight="1">
      <c r="A735" s="6" t="s">
        <v>77</v>
      </c>
      <c r="B735" s="6"/>
      <c r="C735" s="6" t="s">
        <v>1556</v>
      </c>
      <c r="D735" s="6" t="str">
        <f t="shared" si="33"/>
        <v>https://www.google.fr/search?q=ADIDAS+IH5799&amp;client=firefox-b&amp;tbm=isch&amp;source=lnms&amp;sa=X&amp;ved=0ahUKEwj59ILMoPnTAhXDDxoKHYTrBwYQ_AUIJigB&amp;biw=1920&amp;bih=1009</v>
      </c>
      <c r="E735" s="7" t="str">
        <f t="shared" si="34"/>
        <v>Google Images</v>
      </c>
      <c r="F735" s="6" t="s">
        <v>1557</v>
      </c>
      <c r="G735" s="8">
        <v>3</v>
      </c>
      <c r="H735" s="9">
        <v>180</v>
      </c>
      <c r="I735" s="9">
        <f t="shared" si="35"/>
        <v>540</v>
      </c>
      <c r="J735" s="6" t="s">
        <v>80</v>
      </c>
      <c r="K735" s="6" t="s">
        <v>81</v>
      </c>
      <c r="L735" s="6" t="s">
        <v>82</v>
      </c>
      <c r="M735" s="6" t="s">
        <v>876</v>
      </c>
      <c r="N735" s="6" t="s">
        <v>89</v>
      </c>
      <c r="O735" s="6" t="s">
        <v>90</v>
      </c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>
        <v>1</v>
      </c>
      <c r="AO735" s="6"/>
      <c r="AP735" s="6"/>
      <c r="AQ735" s="6">
        <v>1</v>
      </c>
      <c r="AR735" s="6">
        <v>1</v>
      </c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</row>
    <row r="736" spans="1:126" ht="60" customHeight="1">
      <c r="A736" s="6" t="s">
        <v>77</v>
      </c>
      <c r="B736" s="6"/>
      <c r="C736" s="6" t="s">
        <v>1558</v>
      </c>
      <c r="D736" s="6" t="str">
        <f t="shared" si="33"/>
        <v>https://www.google.fr/search?q=ADIDAS+JI1234&amp;client=firefox-b&amp;tbm=isch&amp;source=lnms&amp;sa=X&amp;ved=0ahUKEwj59ILMoPnTAhXDDxoKHYTrBwYQ_AUIJigB&amp;biw=1920&amp;bih=1009</v>
      </c>
      <c r="E736" s="7" t="str">
        <f t="shared" si="34"/>
        <v>Google Images</v>
      </c>
      <c r="F736" s="6" t="s">
        <v>620</v>
      </c>
      <c r="G736" s="8">
        <v>3</v>
      </c>
      <c r="H736" s="9">
        <v>140</v>
      </c>
      <c r="I736" s="9">
        <f t="shared" si="35"/>
        <v>420</v>
      </c>
      <c r="J736" s="6" t="s">
        <v>80</v>
      </c>
      <c r="K736" s="6" t="s">
        <v>81</v>
      </c>
      <c r="L736" s="6" t="s">
        <v>82</v>
      </c>
      <c r="M736" s="6" t="s">
        <v>126</v>
      </c>
      <c r="N736" s="6" t="s">
        <v>94</v>
      </c>
      <c r="O736" s="6" t="s">
        <v>1559</v>
      </c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>
        <v>1</v>
      </c>
      <c r="AK736" s="6"/>
      <c r="AL736" s="6"/>
      <c r="AM736" s="6"/>
      <c r="AN736" s="6">
        <v>1</v>
      </c>
      <c r="AO736" s="6"/>
      <c r="AP736" s="6">
        <v>1</v>
      </c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</row>
    <row r="737" spans="1:126" ht="60" customHeight="1">
      <c r="A737" s="6" t="s">
        <v>77</v>
      </c>
      <c r="B737" s="6"/>
      <c r="C737" s="6" t="s">
        <v>1560</v>
      </c>
      <c r="D737" s="6" t="str">
        <f t="shared" si="33"/>
        <v>https://www.google.fr/search?q=ADIDAS+IH5686&amp;client=firefox-b&amp;tbm=isch&amp;source=lnms&amp;sa=X&amp;ved=0ahUKEwj59ILMoPnTAhXDDxoKHYTrBwYQ_AUIJigB&amp;biw=1920&amp;bih=1009</v>
      </c>
      <c r="E737" s="7" t="str">
        <f t="shared" si="34"/>
        <v>Google Images</v>
      </c>
      <c r="F737" s="6" t="s">
        <v>223</v>
      </c>
      <c r="G737" s="8">
        <v>3</v>
      </c>
      <c r="H737" s="9">
        <v>300</v>
      </c>
      <c r="I737" s="9">
        <f t="shared" si="35"/>
        <v>900</v>
      </c>
      <c r="J737" s="6" t="s">
        <v>80</v>
      </c>
      <c r="K737" s="6" t="s">
        <v>81</v>
      </c>
      <c r="L737" s="6" t="s">
        <v>82</v>
      </c>
      <c r="M737" s="6" t="s">
        <v>126</v>
      </c>
      <c r="N737" s="6" t="s">
        <v>89</v>
      </c>
      <c r="O737" s="6" t="s">
        <v>1561</v>
      </c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>
        <v>1</v>
      </c>
      <c r="AO737" s="6"/>
      <c r="AP737" s="6">
        <v>2</v>
      </c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</row>
    <row r="738" spans="1:126" ht="60" customHeight="1">
      <c r="A738" s="6" t="s">
        <v>77</v>
      </c>
      <c r="B738" s="6"/>
      <c r="C738" s="6" t="s">
        <v>1562</v>
      </c>
      <c r="D738" s="6" t="str">
        <f t="shared" si="33"/>
        <v>https://www.google.fr/search?q=ADIDAS+ID3620&amp;client=firefox-b&amp;tbm=isch&amp;source=lnms&amp;sa=X&amp;ved=0ahUKEwj59ILMoPnTAhXDDxoKHYTrBwYQ_AUIJigB&amp;biw=1920&amp;bih=1009</v>
      </c>
      <c r="E738" s="7" t="str">
        <f t="shared" si="34"/>
        <v>Google Images</v>
      </c>
      <c r="F738" s="6" t="s">
        <v>585</v>
      </c>
      <c r="G738" s="8">
        <v>3</v>
      </c>
      <c r="H738" s="9">
        <v>200</v>
      </c>
      <c r="I738" s="9">
        <f t="shared" si="35"/>
        <v>600</v>
      </c>
      <c r="J738" s="6" t="s">
        <v>80</v>
      </c>
      <c r="K738" s="6" t="s">
        <v>81</v>
      </c>
      <c r="L738" s="6" t="s">
        <v>82</v>
      </c>
      <c r="M738" s="6" t="s">
        <v>126</v>
      </c>
      <c r="N738" s="6" t="s">
        <v>89</v>
      </c>
      <c r="O738" s="6" t="s">
        <v>1060</v>
      </c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>
        <v>1</v>
      </c>
      <c r="AO738" s="6">
        <v>1</v>
      </c>
      <c r="AP738" s="6">
        <v>1</v>
      </c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</row>
    <row r="739" spans="1:126" ht="60" customHeight="1">
      <c r="A739" s="6" t="s">
        <v>77</v>
      </c>
      <c r="B739" s="6"/>
      <c r="C739" s="6" t="s">
        <v>1563</v>
      </c>
      <c r="D739" s="6" t="str">
        <f t="shared" si="33"/>
        <v>https://www.google.fr/search?q=ADIDAS+GW1552&amp;client=firefox-b&amp;tbm=isch&amp;source=lnms&amp;sa=X&amp;ved=0ahUKEwj59ILMoPnTAhXDDxoKHYTrBwYQ_AUIJigB&amp;biw=1920&amp;bih=1009</v>
      </c>
      <c r="E739" s="7" t="str">
        <f t="shared" si="34"/>
        <v>Google Images</v>
      </c>
      <c r="F739" s="6" t="s">
        <v>1564</v>
      </c>
      <c r="G739" s="8">
        <v>3</v>
      </c>
      <c r="H739" s="9">
        <v>55</v>
      </c>
      <c r="I739" s="9">
        <f t="shared" si="35"/>
        <v>165</v>
      </c>
      <c r="J739" s="6" t="s">
        <v>80</v>
      </c>
      <c r="K739" s="6" t="s">
        <v>81</v>
      </c>
      <c r="L739" s="6" t="s">
        <v>82</v>
      </c>
      <c r="M739" s="6" t="s">
        <v>88</v>
      </c>
      <c r="N739" s="6" t="s">
        <v>112</v>
      </c>
      <c r="O739" s="6" t="s">
        <v>120</v>
      </c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>
        <v>1</v>
      </c>
      <c r="AM739" s="6"/>
      <c r="AN739" s="6">
        <v>1</v>
      </c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>
        <v>1</v>
      </c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</row>
    <row r="740" spans="1:126" ht="60" customHeight="1">
      <c r="A740" s="6" t="s">
        <v>77</v>
      </c>
      <c r="B740" s="6"/>
      <c r="C740" s="6" t="s">
        <v>1565</v>
      </c>
      <c r="D740" s="6" t="str">
        <f t="shared" si="33"/>
        <v>https://www.google.fr/search?q=ADIDAS+IG8751&amp;client=firefox-b&amp;tbm=isch&amp;source=lnms&amp;sa=X&amp;ved=0ahUKEwj59ILMoPnTAhXDDxoKHYTrBwYQ_AUIJigB&amp;biw=1920&amp;bih=1009</v>
      </c>
      <c r="E740" s="7" t="str">
        <f t="shared" si="34"/>
        <v>Google Images</v>
      </c>
      <c r="F740" s="6" t="s">
        <v>1566</v>
      </c>
      <c r="G740" s="8">
        <v>3</v>
      </c>
      <c r="H740" s="9">
        <v>200</v>
      </c>
      <c r="I740" s="9">
        <f t="shared" si="35"/>
        <v>600</v>
      </c>
      <c r="J740" s="6" t="s">
        <v>80</v>
      </c>
      <c r="K740" s="6" t="s">
        <v>81</v>
      </c>
      <c r="L740" s="6" t="s">
        <v>82</v>
      </c>
      <c r="M740" s="6" t="s">
        <v>594</v>
      </c>
      <c r="N740" s="6" t="s">
        <v>94</v>
      </c>
      <c r="O740" s="6" t="s">
        <v>90</v>
      </c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>
        <v>1</v>
      </c>
      <c r="AM740" s="6">
        <v>1</v>
      </c>
      <c r="AN740" s="6">
        <v>1</v>
      </c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</row>
    <row r="741" spans="1:126" ht="60" customHeight="1">
      <c r="A741" s="6" t="s">
        <v>77</v>
      </c>
      <c r="B741" s="6"/>
      <c r="C741" s="6" t="s">
        <v>1567</v>
      </c>
      <c r="D741" s="6" t="str">
        <f t="shared" si="33"/>
        <v>https://www.google.fr/search?q=ADIDAS+IH8319&amp;client=firefox-b&amp;tbm=isch&amp;source=lnms&amp;sa=X&amp;ved=0ahUKEwj59ILMoPnTAhXDDxoKHYTrBwYQ_AUIJigB&amp;biw=1920&amp;bih=1009</v>
      </c>
      <c r="E741" s="7" t="str">
        <f t="shared" si="34"/>
        <v>Google Images</v>
      </c>
      <c r="F741" s="6" t="s">
        <v>1568</v>
      </c>
      <c r="G741" s="8">
        <v>3</v>
      </c>
      <c r="H741" s="9">
        <v>80</v>
      </c>
      <c r="I741" s="9">
        <f t="shared" si="35"/>
        <v>240</v>
      </c>
      <c r="J741" s="6" t="s">
        <v>80</v>
      </c>
      <c r="K741" s="6" t="s">
        <v>81</v>
      </c>
      <c r="L741" s="6" t="s">
        <v>82</v>
      </c>
      <c r="M741" s="6" t="s">
        <v>111</v>
      </c>
      <c r="N741" s="6" t="s">
        <v>89</v>
      </c>
      <c r="O741" s="6" t="s">
        <v>90</v>
      </c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>
        <v>3</v>
      </c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</row>
    <row r="742" spans="1:126" ht="60" customHeight="1">
      <c r="A742" s="6" t="s">
        <v>77</v>
      </c>
      <c r="B742" s="6"/>
      <c r="C742" s="6" t="s">
        <v>1569</v>
      </c>
      <c r="D742" s="6" t="str">
        <f t="shared" si="33"/>
        <v>https://www.google.fr/search?q=ADIDAS+GW4571&amp;client=firefox-b&amp;tbm=isch&amp;source=lnms&amp;sa=X&amp;ved=0ahUKEwj59ILMoPnTAhXDDxoKHYTrBwYQ_AUIJigB&amp;biw=1920&amp;bih=1009</v>
      </c>
      <c r="E742" s="7" t="str">
        <f t="shared" si="34"/>
        <v>Google Images</v>
      </c>
      <c r="F742" s="6" t="s">
        <v>1570</v>
      </c>
      <c r="G742" s="8">
        <v>3</v>
      </c>
      <c r="H742" s="9">
        <v>260</v>
      </c>
      <c r="I742" s="9">
        <f t="shared" si="35"/>
        <v>780</v>
      </c>
      <c r="J742" s="6" t="s">
        <v>80</v>
      </c>
      <c r="K742" s="6" t="s">
        <v>81</v>
      </c>
      <c r="L742" s="6" t="s">
        <v>82</v>
      </c>
      <c r="M742" s="6" t="s">
        <v>111</v>
      </c>
      <c r="N742" s="6" t="s">
        <v>89</v>
      </c>
      <c r="O742" s="6" t="s">
        <v>120</v>
      </c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>
        <v>2</v>
      </c>
      <c r="AV742" s="6"/>
      <c r="AW742" s="6"/>
      <c r="AX742" s="6"/>
      <c r="AY742" s="6">
        <v>1</v>
      </c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</row>
    <row r="743" spans="1:126" ht="60" customHeight="1">
      <c r="A743" s="6" t="s">
        <v>77</v>
      </c>
      <c r="B743" s="6"/>
      <c r="C743" s="6" t="s">
        <v>1571</v>
      </c>
      <c r="D743" s="6" t="str">
        <f t="shared" si="33"/>
        <v>https://www.google.fr/search?q=ADIDAS+IF1831&amp;client=firefox-b&amp;tbm=isch&amp;source=lnms&amp;sa=X&amp;ved=0ahUKEwj59ILMoPnTAhXDDxoKHYTrBwYQ_AUIJigB&amp;biw=1920&amp;bih=1009</v>
      </c>
      <c r="E743" s="7" t="str">
        <f t="shared" si="34"/>
        <v>Google Images</v>
      </c>
      <c r="F743" s="6" t="s">
        <v>1572</v>
      </c>
      <c r="G743" s="8">
        <v>3</v>
      </c>
      <c r="H743" s="9">
        <v>90</v>
      </c>
      <c r="I743" s="9">
        <f t="shared" si="35"/>
        <v>270</v>
      </c>
      <c r="J743" s="6" t="s">
        <v>80</v>
      </c>
      <c r="K743" s="6" t="s">
        <v>81</v>
      </c>
      <c r="L743" s="6" t="s">
        <v>82</v>
      </c>
      <c r="M743" s="6" t="s">
        <v>111</v>
      </c>
      <c r="N743" s="6" t="s">
        <v>89</v>
      </c>
      <c r="O743" s="6" t="s">
        <v>120</v>
      </c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>
        <v>1</v>
      </c>
      <c r="AV743" s="6"/>
      <c r="AW743" s="6"/>
      <c r="AX743" s="6">
        <v>1</v>
      </c>
      <c r="AY743" s="6">
        <v>1</v>
      </c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</row>
    <row r="744" spans="1:126" ht="60" customHeight="1">
      <c r="A744" s="6" t="s">
        <v>77</v>
      </c>
      <c r="B744" s="6"/>
      <c r="C744" s="6" t="s">
        <v>1573</v>
      </c>
      <c r="D744" s="6" t="str">
        <f t="shared" si="33"/>
        <v>https://www.google.fr/search?q=ADIDAS+IG8724&amp;client=firefox-b&amp;tbm=isch&amp;source=lnms&amp;sa=X&amp;ved=0ahUKEwj59ILMoPnTAhXDDxoKHYTrBwYQ_AUIJigB&amp;biw=1920&amp;bih=1009</v>
      </c>
      <c r="E744" s="7" t="str">
        <f t="shared" si="34"/>
        <v>Google Images</v>
      </c>
      <c r="F744" s="6" t="s">
        <v>616</v>
      </c>
      <c r="G744" s="8">
        <v>3</v>
      </c>
      <c r="H744" s="9">
        <v>55</v>
      </c>
      <c r="I744" s="9">
        <f t="shared" si="35"/>
        <v>165</v>
      </c>
      <c r="J744" s="6" t="s">
        <v>80</v>
      </c>
      <c r="K744" s="6" t="s">
        <v>81</v>
      </c>
      <c r="L744" s="6" t="s">
        <v>82</v>
      </c>
      <c r="M744" s="6" t="s">
        <v>111</v>
      </c>
      <c r="N744" s="6" t="s">
        <v>89</v>
      </c>
      <c r="O744" s="6" t="s">
        <v>1206</v>
      </c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>
        <v>1</v>
      </c>
      <c r="AN744" s="6"/>
      <c r="AO744" s="6"/>
      <c r="AP744" s="6">
        <v>1</v>
      </c>
      <c r="AQ744" s="6"/>
      <c r="AR744" s="6"/>
      <c r="AS744" s="6"/>
      <c r="AT744" s="6"/>
      <c r="AU744" s="6"/>
      <c r="AV744" s="6"/>
      <c r="AW744" s="6"/>
      <c r="AX744" s="6"/>
      <c r="AY744" s="6">
        <v>1</v>
      </c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</row>
    <row r="745" spans="1:126" ht="60" customHeight="1">
      <c r="A745" s="6" t="s">
        <v>77</v>
      </c>
      <c r="B745" s="6"/>
      <c r="C745" s="6" t="s">
        <v>1574</v>
      </c>
      <c r="D745" s="6" t="str">
        <f t="shared" si="33"/>
        <v>https://www.google.fr/search?q=ADIDAS+IE1219&amp;client=firefox-b&amp;tbm=isch&amp;source=lnms&amp;sa=X&amp;ved=0ahUKEwj59ILMoPnTAhXDDxoKHYTrBwYQ_AUIJigB&amp;biw=1920&amp;bih=1009</v>
      </c>
      <c r="E745" s="7" t="str">
        <f t="shared" si="34"/>
        <v>Google Images</v>
      </c>
      <c r="F745" s="6" t="s">
        <v>1575</v>
      </c>
      <c r="G745" s="8">
        <v>3</v>
      </c>
      <c r="H745" s="9">
        <v>150</v>
      </c>
      <c r="I745" s="9">
        <f t="shared" si="35"/>
        <v>450</v>
      </c>
      <c r="J745" s="6" t="s">
        <v>80</v>
      </c>
      <c r="K745" s="6" t="s">
        <v>81</v>
      </c>
      <c r="L745" s="6" t="s">
        <v>82</v>
      </c>
      <c r="M745" s="6" t="s">
        <v>111</v>
      </c>
      <c r="N745" s="6" t="s">
        <v>89</v>
      </c>
      <c r="O745" s="6" t="s">
        <v>264</v>
      </c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>
        <v>1</v>
      </c>
      <c r="AP745" s="6"/>
      <c r="AQ745" s="6"/>
      <c r="AR745" s="6"/>
      <c r="AS745" s="6"/>
      <c r="AT745" s="6"/>
      <c r="AU745" s="6"/>
      <c r="AV745" s="6">
        <v>1</v>
      </c>
      <c r="AW745" s="6"/>
      <c r="AX745" s="6"/>
      <c r="AY745" s="6">
        <v>1</v>
      </c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</row>
    <row r="746" spans="1:126" ht="60" customHeight="1">
      <c r="A746" s="6" t="s">
        <v>77</v>
      </c>
      <c r="B746" s="6"/>
      <c r="C746" s="6" t="s">
        <v>1576</v>
      </c>
      <c r="D746" s="6" t="str">
        <f t="shared" si="33"/>
        <v>https://www.google.fr/search?q=ADIDAS+IF6399&amp;client=firefox-b&amp;tbm=isch&amp;source=lnms&amp;sa=X&amp;ved=0ahUKEwj59ILMoPnTAhXDDxoKHYTrBwYQ_AUIJigB&amp;biw=1920&amp;bih=1009</v>
      </c>
      <c r="E746" s="7" t="str">
        <f t="shared" si="34"/>
        <v>Google Images</v>
      </c>
      <c r="F746" s="6" t="s">
        <v>838</v>
      </c>
      <c r="G746" s="8">
        <v>3</v>
      </c>
      <c r="H746" s="9">
        <v>60</v>
      </c>
      <c r="I746" s="9">
        <f t="shared" si="35"/>
        <v>180</v>
      </c>
      <c r="J746" s="6" t="s">
        <v>80</v>
      </c>
      <c r="K746" s="6" t="s">
        <v>81</v>
      </c>
      <c r="L746" s="6" t="s">
        <v>82</v>
      </c>
      <c r="M746" s="6" t="s">
        <v>111</v>
      </c>
      <c r="N746" s="6" t="s">
        <v>89</v>
      </c>
      <c r="O746" s="6" t="s">
        <v>465</v>
      </c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>
        <v>1</v>
      </c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>
        <v>2</v>
      </c>
      <c r="DT746" s="6"/>
      <c r="DU746" s="6"/>
      <c r="DV746" s="6"/>
    </row>
    <row r="747" spans="1:126" ht="60" customHeight="1">
      <c r="A747" s="6" t="s">
        <v>77</v>
      </c>
      <c r="B747" s="6"/>
      <c r="C747" s="6" t="s">
        <v>1577</v>
      </c>
      <c r="D747" s="6" t="str">
        <f t="shared" si="33"/>
        <v>https://www.google.fr/search?q=ADIDAS+IH7685&amp;client=firefox-b&amp;tbm=isch&amp;source=lnms&amp;sa=X&amp;ved=0ahUKEwj59ILMoPnTAhXDDxoKHYTrBwYQ_AUIJigB&amp;biw=1920&amp;bih=1009</v>
      </c>
      <c r="E747" s="7" t="str">
        <f t="shared" si="34"/>
        <v>Google Images</v>
      </c>
      <c r="F747" s="6" t="s">
        <v>1578</v>
      </c>
      <c r="G747" s="8">
        <v>3</v>
      </c>
      <c r="H747" s="9">
        <v>80</v>
      </c>
      <c r="I747" s="9">
        <f t="shared" si="35"/>
        <v>240</v>
      </c>
      <c r="J747" s="6" t="s">
        <v>80</v>
      </c>
      <c r="K747" s="6" t="s">
        <v>81</v>
      </c>
      <c r="L747" s="6" t="s">
        <v>82</v>
      </c>
      <c r="M747" s="6" t="s">
        <v>111</v>
      </c>
      <c r="N747" s="6" t="s">
        <v>89</v>
      </c>
      <c r="O747" s="6" t="s">
        <v>177</v>
      </c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>
        <v>2</v>
      </c>
      <c r="AY747" s="6">
        <v>1</v>
      </c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</row>
    <row r="748" spans="1:126" ht="60" customHeight="1">
      <c r="A748" s="6" t="s">
        <v>77</v>
      </c>
      <c r="B748" s="6"/>
      <c r="C748" s="6" t="s">
        <v>1579</v>
      </c>
      <c r="D748" s="6" t="str">
        <f t="shared" si="33"/>
        <v>https://www.google.fr/search?q=ADIDAS+IG3779&amp;client=firefox-b&amp;tbm=isch&amp;source=lnms&amp;sa=X&amp;ved=0ahUKEwj59ILMoPnTAhXDDxoKHYTrBwYQ_AUIJigB&amp;biw=1920&amp;bih=1009</v>
      </c>
      <c r="E748" s="7" t="str">
        <f t="shared" si="34"/>
        <v>Google Images</v>
      </c>
      <c r="F748" s="6" t="s">
        <v>231</v>
      </c>
      <c r="G748" s="8">
        <v>3</v>
      </c>
      <c r="H748" s="9">
        <v>120</v>
      </c>
      <c r="I748" s="9">
        <f t="shared" si="35"/>
        <v>360</v>
      </c>
      <c r="J748" s="6" t="s">
        <v>80</v>
      </c>
      <c r="K748" s="6" t="s">
        <v>81</v>
      </c>
      <c r="L748" s="6" t="s">
        <v>82</v>
      </c>
      <c r="M748" s="6" t="s">
        <v>88</v>
      </c>
      <c r="N748" s="6" t="s">
        <v>89</v>
      </c>
      <c r="O748" s="6" t="s">
        <v>479</v>
      </c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>
        <v>2</v>
      </c>
      <c r="AV748" s="6">
        <v>1</v>
      </c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</row>
    <row r="749" spans="1:126" ht="60" customHeight="1">
      <c r="A749" s="6" t="s">
        <v>77</v>
      </c>
      <c r="B749" s="6"/>
      <c r="C749" s="6" t="s">
        <v>1580</v>
      </c>
      <c r="D749" s="6" t="str">
        <f t="shared" si="33"/>
        <v>https://www.google.fr/search?q=ADIDAS+GW4570&amp;client=firefox-b&amp;tbm=isch&amp;source=lnms&amp;sa=X&amp;ved=0ahUKEwj59ILMoPnTAhXDDxoKHYTrBwYQ_AUIJigB&amp;biw=1920&amp;bih=1009</v>
      </c>
      <c r="E749" s="7" t="str">
        <f t="shared" si="34"/>
        <v>Google Images</v>
      </c>
      <c r="F749" s="6" t="s">
        <v>1570</v>
      </c>
      <c r="G749" s="8">
        <v>3</v>
      </c>
      <c r="H749" s="9">
        <v>260</v>
      </c>
      <c r="I749" s="9">
        <f t="shared" si="35"/>
        <v>780</v>
      </c>
      <c r="J749" s="6" t="s">
        <v>80</v>
      </c>
      <c r="K749" s="6" t="s">
        <v>81</v>
      </c>
      <c r="L749" s="6" t="s">
        <v>82</v>
      </c>
      <c r="M749" s="6" t="s">
        <v>111</v>
      </c>
      <c r="N749" s="6" t="s">
        <v>89</v>
      </c>
      <c r="O749" s="6" t="s">
        <v>90</v>
      </c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>
        <v>1</v>
      </c>
      <c r="AS749" s="6"/>
      <c r="AT749" s="6"/>
      <c r="AU749" s="6">
        <v>2</v>
      </c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</row>
    <row r="750" spans="1:126" ht="60" customHeight="1">
      <c r="A750" s="6" t="s">
        <v>77</v>
      </c>
      <c r="B750" s="6"/>
      <c r="C750" s="6" t="s">
        <v>1581</v>
      </c>
      <c r="D750" s="6" t="str">
        <f t="shared" si="33"/>
        <v>https://www.google.fr/search?q=ADIDAS+IH3048&amp;client=firefox-b&amp;tbm=isch&amp;source=lnms&amp;sa=X&amp;ved=0ahUKEwj59ILMoPnTAhXDDxoKHYTrBwYQ_AUIJigB&amp;biw=1920&amp;bih=1009</v>
      </c>
      <c r="E750" s="7" t="str">
        <f t="shared" si="34"/>
        <v>Google Images</v>
      </c>
      <c r="F750" s="6" t="s">
        <v>701</v>
      </c>
      <c r="G750" s="8">
        <v>3</v>
      </c>
      <c r="H750" s="9">
        <v>85</v>
      </c>
      <c r="I750" s="9">
        <f t="shared" si="35"/>
        <v>255</v>
      </c>
      <c r="J750" s="6" t="s">
        <v>80</v>
      </c>
      <c r="K750" s="6" t="s">
        <v>81</v>
      </c>
      <c r="L750" s="6" t="s">
        <v>82</v>
      </c>
      <c r="M750" s="6" t="s">
        <v>93</v>
      </c>
      <c r="N750" s="6" t="s">
        <v>89</v>
      </c>
      <c r="O750" s="6" t="s">
        <v>123</v>
      </c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>
        <v>1</v>
      </c>
      <c r="AR750" s="6"/>
      <c r="AS750" s="6">
        <v>1</v>
      </c>
      <c r="AT750" s="6"/>
      <c r="AU750" s="6">
        <v>1</v>
      </c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</row>
    <row r="751" spans="1:126" ht="60" customHeight="1">
      <c r="A751" s="6" t="s">
        <v>77</v>
      </c>
      <c r="B751" s="6"/>
      <c r="C751" s="6" t="s">
        <v>1582</v>
      </c>
      <c r="D751" s="6" t="str">
        <f t="shared" si="33"/>
        <v>https://www.google.fr/search?q=ADIDAS+GY2006&amp;client=firefox-b&amp;tbm=isch&amp;source=lnms&amp;sa=X&amp;ved=0ahUKEwj59ILMoPnTAhXDDxoKHYTrBwYQ_AUIJigB&amp;biw=1920&amp;bih=1009</v>
      </c>
      <c r="E751" s="7" t="str">
        <f t="shared" si="34"/>
        <v>Google Images</v>
      </c>
      <c r="F751" s="6" t="s">
        <v>1583</v>
      </c>
      <c r="G751" s="8">
        <v>3</v>
      </c>
      <c r="H751" s="9">
        <v>120</v>
      </c>
      <c r="I751" s="9">
        <f t="shared" si="35"/>
        <v>360</v>
      </c>
      <c r="J751" s="6" t="s">
        <v>80</v>
      </c>
      <c r="K751" s="6" t="s">
        <v>81</v>
      </c>
      <c r="L751" s="6" t="s">
        <v>82</v>
      </c>
      <c r="M751" s="6" t="s">
        <v>83</v>
      </c>
      <c r="N751" s="6" t="s">
        <v>89</v>
      </c>
      <c r="O751" s="6" t="s">
        <v>120</v>
      </c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>
        <v>1</v>
      </c>
      <c r="AR751" s="6"/>
      <c r="AS751" s="6"/>
      <c r="AT751" s="6"/>
      <c r="AU751" s="6">
        <v>1</v>
      </c>
      <c r="AV751" s="6"/>
      <c r="AW751" s="6"/>
      <c r="AX751" s="6">
        <v>1</v>
      </c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</row>
    <row r="752" spans="1:126" ht="60" customHeight="1">
      <c r="A752" s="6" t="s">
        <v>77</v>
      </c>
      <c r="B752" s="6"/>
      <c r="C752" s="6" t="s">
        <v>1584</v>
      </c>
      <c r="D752" s="6" t="str">
        <f t="shared" si="33"/>
        <v>https://www.google.fr/search?q=ADIDAS+JI4491&amp;client=firefox-b&amp;tbm=isch&amp;source=lnms&amp;sa=X&amp;ved=0ahUKEwj59ILMoPnTAhXDDxoKHYTrBwYQ_AUIJigB&amp;biw=1920&amp;bih=1009</v>
      </c>
      <c r="E752" s="7" t="str">
        <f t="shared" si="34"/>
        <v>Google Images</v>
      </c>
      <c r="F752" s="6" t="s">
        <v>547</v>
      </c>
      <c r="G752" s="8">
        <v>3</v>
      </c>
      <c r="H752" s="9">
        <v>110</v>
      </c>
      <c r="I752" s="9">
        <f t="shared" si="35"/>
        <v>330</v>
      </c>
      <c r="J752" s="6" t="s">
        <v>80</v>
      </c>
      <c r="K752" s="6" t="s">
        <v>81</v>
      </c>
      <c r="L752" s="6" t="s">
        <v>82</v>
      </c>
      <c r="M752" s="6" t="s">
        <v>88</v>
      </c>
      <c r="N752" s="6" t="s">
        <v>89</v>
      </c>
      <c r="O752" s="6" t="s">
        <v>1585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>
        <v>1</v>
      </c>
      <c r="AV752" s="6"/>
      <c r="AW752" s="6"/>
      <c r="AX752" s="6">
        <v>1</v>
      </c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>
        <v>1</v>
      </c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</row>
    <row r="753" spans="1:126" ht="60" customHeight="1">
      <c r="A753" s="6" t="s">
        <v>77</v>
      </c>
      <c r="B753" s="6"/>
      <c r="C753" s="6" t="s">
        <v>1586</v>
      </c>
      <c r="D753" s="6" t="str">
        <f t="shared" si="33"/>
        <v>https://www.google.fr/search?q=ADIDAS+JP9667&amp;client=firefox-b&amp;tbm=isch&amp;source=lnms&amp;sa=X&amp;ved=0ahUKEwj59ILMoPnTAhXDDxoKHYTrBwYQ_AUIJigB&amp;biw=1920&amp;bih=1009</v>
      </c>
      <c r="E753" s="7" t="str">
        <f t="shared" si="34"/>
        <v>Google Images</v>
      </c>
      <c r="F753" s="6" t="s">
        <v>330</v>
      </c>
      <c r="G753" s="8">
        <v>3</v>
      </c>
      <c r="H753" s="9">
        <v>85</v>
      </c>
      <c r="I753" s="9">
        <f t="shared" si="35"/>
        <v>255</v>
      </c>
      <c r="J753" s="6" t="s">
        <v>80</v>
      </c>
      <c r="K753" s="6" t="s">
        <v>81</v>
      </c>
      <c r="L753" s="6" t="s">
        <v>82</v>
      </c>
      <c r="M753" s="6" t="s">
        <v>93</v>
      </c>
      <c r="N753" s="6" t="s">
        <v>89</v>
      </c>
      <c r="O753" s="6" t="s">
        <v>299</v>
      </c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>
        <v>1</v>
      </c>
      <c r="AP753" s="6"/>
      <c r="AQ753" s="6"/>
      <c r="AR753" s="6">
        <v>1</v>
      </c>
      <c r="AS753" s="6"/>
      <c r="AT753" s="6"/>
      <c r="AU753" s="6">
        <v>1</v>
      </c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</row>
    <row r="754" spans="1:126" ht="60" customHeight="1">
      <c r="A754" s="6" t="s">
        <v>77</v>
      </c>
      <c r="B754" s="6"/>
      <c r="C754" s="6" t="s">
        <v>1587</v>
      </c>
      <c r="D754" s="6" t="str">
        <f t="shared" si="33"/>
        <v>https://www.google.fr/search?q=ADIDAS+ID8293&amp;client=firefox-b&amp;tbm=isch&amp;source=lnms&amp;sa=X&amp;ved=0ahUKEwj59ILMoPnTAhXDDxoKHYTrBwYQ_AUIJigB&amp;biw=1920&amp;bih=1009</v>
      </c>
      <c r="E754" s="7" t="str">
        <f t="shared" si="34"/>
        <v>Google Images</v>
      </c>
      <c r="F754" s="6" t="s">
        <v>1084</v>
      </c>
      <c r="G754" s="8">
        <v>3</v>
      </c>
      <c r="H754" s="9">
        <v>100</v>
      </c>
      <c r="I754" s="9">
        <f t="shared" si="35"/>
        <v>300</v>
      </c>
      <c r="J754" s="6" t="s">
        <v>80</v>
      </c>
      <c r="K754" s="6" t="s">
        <v>81</v>
      </c>
      <c r="L754" s="6" t="s">
        <v>82</v>
      </c>
      <c r="M754" s="6" t="s">
        <v>111</v>
      </c>
      <c r="N754" s="6" t="s">
        <v>89</v>
      </c>
      <c r="O754" s="6" t="s">
        <v>90</v>
      </c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>
        <v>1</v>
      </c>
      <c r="AT754" s="6"/>
      <c r="AU754" s="6">
        <v>1</v>
      </c>
      <c r="AV754" s="6"/>
      <c r="AW754" s="6"/>
      <c r="AX754" s="6">
        <v>1</v>
      </c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</row>
    <row r="755" spans="1:126" ht="60" customHeight="1">
      <c r="A755" s="6" t="s">
        <v>77</v>
      </c>
      <c r="B755" s="6"/>
      <c r="C755" s="6" t="s">
        <v>1588</v>
      </c>
      <c r="D755" s="6" t="str">
        <f t="shared" si="33"/>
        <v>https://www.google.fr/search?q=ADIDAS+IF1324&amp;client=firefox-b&amp;tbm=isch&amp;source=lnms&amp;sa=X&amp;ved=0ahUKEwj59ILMoPnTAhXDDxoKHYTrBwYQ_AUIJigB&amp;biw=1920&amp;bih=1009</v>
      </c>
      <c r="E755" s="7" t="str">
        <f t="shared" si="34"/>
        <v>Google Images</v>
      </c>
      <c r="F755" s="6" t="s">
        <v>1575</v>
      </c>
      <c r="G755" s="8">
        <v>3</v>
      </c>
      <c r="H755" s="9">
        <v>140</v>
      </c>
      <c r="I755" s="9">
        <f t="shared" si="35"/>
        <v>420</v>
      </c>
      <c r="J755" s="6" t="s">
        <v>80</v>
      </c>
      <c r="K755" s="6" t="s">
        <v>81</v>
      </c>
      <c r="L755" s="6" t="s">
        <v>82</v>
      </c>
      <c r="M755" s="6" t="s">
        <v>111</v>
      </c>
      <c r="N755" s="6" t="s">
        <v>89</v>
      </c>
      <c r="O755" s="6" t="s">
        <v>261</v>
      </c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>
        <v>1</v>
      </c>
      <c r="AT755" s="6"/>
      <c r="AU755" s="6">
        <v>1</v>
      </c>
      <c r="AV755" s="6">
        <v>1</v>
      </c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</row>
    <row r="756" spans="1:126" ht="60" customHeight="1">
      <c r="A756" s="6" t="s">
        <v>77</v>
      </c>
      <c r="B756" s="6"/>
      <c r="C756" s="6" t="s">
        <v>1589</v>
      </c>
      <c r="D756" s="6" t="str">
        <f t="shared" si="33"/>
        <v>https://www.google.fr/search?q=ADIDAS+JH8018&amp;client=firefox-b&amp;tbm=isch&amp;source=lnms&amp;sa=X&amp;ved=0ahUKEwj59ILMoPnTAhXDDxoKHYTrBwYQ_AUIJigB&amp;biw=1920&amp;bih=1009</v>
      </c>
      <c r="E756" s="7" t="str">
        <f t="shared" si="34"/>
        <v>Google Images</v>
      </c>
      <c r="F756" s="6" t="s">
        <v>1590</v>
      </c>
      <c r="G756" s="8">
        <v>3</v>
      </c>
      <c r="H756" s="9">
        <v>45</v>
      </c>
      <c r="I756" s="9">
        <f t="shared" si="35"/>
        <v>135</v>
      </c>
      <c r="J756" s="6" t="s">
        <v>80</v>
      </c>
      <c r="K756" s="6" t="s">
        <v>81</v>
      </c>
      <c r="L756" s="6" t="s">
        <v>129</v>
      </c>
      <c r="M756" s="6" t="s">
        <v>88</v>
      </c>
      <c r="N756" s="6" t="s">
        <v>89</v>
      </c>
      <c r="O756" s="6" t="s">
        <v>105</v>
      </c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>
        <v>1</v>
      </c>
      <c r="DU756" s="6"/>
      <c r="DV756" s="6">
        <v>2</v>
      </c>
    </row>
    <row r="757" spans="1:126" ht="60" customHeight="1">
      <c r="A757" s="6" t="s">
        <v>77</v>
      </c>
      <c r="B757" s="6"/>
      <c r="C757" s="6" t="s">
        <v>1591</v>
      </c>
      <c r="D757" s="6" t="str">
        <f t="shared" si="33"/>
        <v>https://www.google.fr/search?q=ADIDAS+JH8068&amp;client=firefox-b&amp;tbm=isch&amp;source=lnms&amp;sa=X&amp;ved=0ahUKEwj59ILMoPnTAhXDDxoKHYTrBwYQ_AUIJigB&amp;biw=1920&amp;bih=1009</v>
      </c>
      <c r="E757" s="7" t="str">
        <f t="shared" si="34"/>
        <v>Google Images</v>
      </c>
      <c r="F757" s="6" t="s">
        <v>1543</v>
      </c>
      <c r="G757" s="8">
        <v>3</v>
      </c>
      <c r="H757" s="9">
        <v>80</v>
      </c>
      <c r="I757" s="9">
        <f t="shared" si="35"/>
        <v>240</v>
      </c>
      <c r="J757" s="6" t="s">
        <v>80</v>
      </c>
      <c r="K757" s="6" t="s">
        <v>81</v>
      </c>
      <c r="L757" s="6" t="s">
        <v>129</v>
      </c>
      <c r="M757" s="6" t="s">
        <v>83</v>
      </c>
      <c r="N757" s="6" t="s">
        <v>89</v>
      </c>
      <c r="O757" s="6" t="s">
        <v>1592</v>
      </c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>
        <v>3</v>
      </c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</row>
    <row r="758" spans="1:126" ht="60" customHeight="1">
      <c r="A758" s="6" t="s">
        <v>77</v>
      </c>
      <c r="B758" s="6"/>
      <c r="C758" s="6" t="s">
        <v>1593</v>
      </c>
      <c r="D758" s="6" t="str">
        <f t="shared" si="33"/>
        <v>https://www.google.fr/search?q=ADIDAS+ID1168&amp;client=firefox-b&amp;tbm=isch&amp;source=lnms&amp;sa=X&amp;ved=0ahUKEwj59ILMoPnTAhXDDxoKHYTrBwYQ_AUIJigB&amp;biw=1920&amp;bih=1009</v>
      </c>
      <c r="E758" s="7" t="str">
        <f t="shared" si="34"/>
        <v>Google Images</v>
      </c>
      <c r="F758" s="6" t="s">
        <v>884</v>
      </c>
      <c r="G758" s="8">
        <v>3</v>
      </c>
      <c r="H758" s="9">
        <v>140</v>
      </c>
      <c r="I758" s="9">
        <f t="shared" si="35"/>
        <v>420</v>
      </c>
      <c r="J758" s="6" t="s">
        <v>80</v>
      </c>
      <c r="K758" s="6" t="s">
        <v>81</v>
      </c>
      <c r="L758" s="6" t="s">
        <v>82</v>
      </c>
      <c r="M758" s="6" t="s">
        <v>83</v>
      </c>
      <c r="N758" s="6" t="s">
        <v>89</v>
      </c>
      <c r="O758" s="6" t="s">
        <v>627</v>
      </c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>
        <v>3</v>
      </c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</row>
    <row r="759" spans="1:126" ht="60" customHeight="1">
      <c r="A759" s="6" t="s">
        <v>77</v>
      </c>
      <c r="B759" s="6"/>
      <c r="C759" s="6" t="s">
        <v>1594</v>
      </c>
      <c r="D759" s="6" t="str">
        <f t="shared" si="33"/>
        <v>https://www.google.fr/search?q=ADIDAS+JR6363&amp;client=firefox-b&amp;tbm=isch&amp;source=lnms&amp;sa=X&amp;ved=0ahUKEwj59ILMoPnTAhXDDxoKHYTrBwYQ_AUIJigB&amp;biw=1920&amp;bih=1009</v>
      </c>
      <c r="E759" s="7" t="str">
        <f t="shared" si="34"/>
        <v>Google Images</v>
      </c>
      <c r="F759" s="6" t="s">
        <v>878</v>
      </c>
      <c r="G759" s="8">
        <v>3</v>
      </c>
      <c r="H759" s="9">
        <v>250</v>
      </c>
      <c r="I759" s="9">
        <f t="shared" si="35"/>
        <v>750</v>
      </c>
      <c r="J759" s="6" t="s">
        <v>80</v>
      </c>
      <c r="K759" s="6" t="s">
        <v>81</v>
      </c>
      <c r="L759" s="6" t="s">
        <v>82</v>
      </c>
      <c r="M759" s="6" t="s">
        <v>126</v>
      </c>
      <c r="N759" s="6" t="s">
        <v>89</v>
      </c>
      <c r="O759" s="6" t="s">
        <v>299</v>
      </c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>
        <v>1</v>
      </c>
      <c r="AS759" s="6"/>
      <c r="AT759" s="6"/>
      <c r="AU759" s="6"/>
      <c r="AV759" s="6">
        <v>1</v>
      </c>
      <c r="AW759" s="6"/>
      <c r="AX759" s="6">
        <v>1</v>
      </c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</row>
    <row r="760" spans="1:126" ht="60" customHeight="1">
      <c r="A760" s="6" t="s">
        <v>77</v>
      </c>
      <c r="B760" s="6"/>
      <c r="C760" s="6" t="s">
        <v>1595</v>
      </c>
      <c r="D760" s="6" t="str">
        <f t="shared" si="33"/>
        <v>https://www.google.fr/search?q=ADIDAS+IH8102&amp;client=firefox-b&amp;tbm=isch&amp;source=lnms&amp;sa=X&amp;ved=0ahUKEwj59ILMoPnTAhXDDxoKHYTrBwYQ_AUIJigB&amp;biw=1920&amp;bih=1009</v>
      </c>
      <c r="E760" s="7" t="str">
        <f t="shared" si="34"/>
        <v>Google Images</v>
      </c>
      <c r="F760" s="6" t="s">
        <v>1596</v>
      </c>
      <c r="G760" s="8">
        <v>3</v>
      </c>
      <c r="H760" s="9">
        <v>180</v>
      </c>
      <c r="I760" s="9">
        <f t="shared" si="35"/>
        <v>540</v>
      </c>
      <c r="J760" s="6" t="s">
        <v>80</v>
      </c>
      <c r="K760" s="6" t="s">
        <v>81</v>
      </c>
      <c r="L760" s="6" t="s">
        <v>82</v>
      </c>
      <c r="M760" s="6" t="s">
        <v>229</v>
      </c>
      <c r="N760" s="6" t="s">
        <v>94</v>
      </c>
      <c r="O760" s="6" t="s">
        <v>116</v>
      </c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>
        <v>3</v>
      </c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</row>
    <row r="761" spans="1:126" ht="60" customHeight="1">
      <c r="A761" s="6" t="s">
        <v>77</v>
      </c>
      <c r="B761" s="6"/>
      <c r="C761" s="6" t="s">
        <v>1597</v>
      </c>
      <c r="D761" s="6" t="str">
        <f t="shared" si="33"/>
        <v>https://www.google.fr/search?q=ADIDAS+JQ0026&amp;client=firefox-b&amp;tbm=isch&amp;source=lnms&amp;sa=X&amp;ved=0ahUKEwj59ILMoPnTAhXDDxoKHYTrBwYQ_AUIJigB&amp;biw=1920&amp;bih=1009</v>
      </c>
      <c r="E761" s="7" t="str">
        <f t="shared" si="34"/>
        <v>Google Images</v>
      </c>
      <c r="F761" s="6" t="s">
        <v>1598</v>
      </c>
      <c r="G761" s="8">
        <v>3</v>
      </c>
      <c r="H761" s="9">
        <v>120</v>
      </c>
      <c r="I761" s="9">
        <f t="shared" si="35"/>
        <v>360</v>
      </c>
      <c r="J761" s="6" t="s">
        <v>80</v>
      </c>
      <c r="K761" s="6" t="s">
        <v>81</v>
      </c>
      <c r="L761" s="6" t="s">
        <v>82</v>
      </c>
      <c r="M761" s="6" t="s">
        <v>83</v>
      </c>
      <c r="N761" s="6" t="s">
        <v>89</v>
      </c>
      <c r="O761" s="6" t="s">
        <v>604</v>
      </c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>
        <v>3</v>
      </c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</row>
    <row r="762" spans="1:126" ht="60" customHeight="1">
      <c r="A762" s="6" t="s">
        <v>77</v>
      </c>
      <c r="B762" s="6"/>
      <c r="C762" s="6" t="s">
        <v>1599</v>
      </c>
      <c r="D762" s="6" t="str">
        <f t="shared" si="33"/>
        <v>https://www.google.fr/search?q=ADIDAS+IE7525&amp;client=firefox-b&amp;tbm=isch&amp;source=lnms&amp;sa=X&amp;ved=0ahUKEwj59ILMoPnTAhXDDxoKHYTrBwYQ_AUIJigB&amp;biw=1920&amp;bih=1009</v>
      </c>
      <c r="E762" s="7" t="str">
        <f t="shared" si="34"/>
        <v>Google Images</v>
      </c>
      <c r="F762" s="6" t="s">
        <v>1600</v>
      </c>
      <c r="G762" s="8">
        <v>3</v>
      </c>
      <c r="H762" s="9">
        <v>55</v>
      </c>
      <c r="I762" s="9">
        <f t="shared" si="35"/>
        <v>165</v>
      </c>
      <c r="J762" s="6" t="s">
        <v>80</v>
      </c>
      <c r="K762" s="6" t="s">
        <v>81</v>
      </c>
      <c r="L762" s="6" t="s">
        <v>82</v>
      </c>
      <c r="M762" s="6" t="s">
        <v>111</v>
      </c>
      <c r="N762" s="6" t="s">
        <v>89</v>
      </c>
      <c r="O762" s="6" t="s">
        <v>120</v>
      </c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>
        <v>2</v>
      </c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>
        <v>1</v>
      </c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</row>
    <row r="763" spans="1:126" ht="60" customHeight="1">
      <c r="A763" s="6" t="s">
        <v>77</v>
      </c>
      <c r="B763" s="6"/>
      <c r="C763" s="6" t="s">
        <v>1601</v>
      </c>
      <c r="D763" s="6" t="str">
        <f t="shared" si="33"/>
        <v>https://www.google.fr/search?q=ADIDAS+IG6405&amp;client=firefox-b&amp;tbm=isch&amp;source=lnms&amp;sa=X&amp;ved=0ahUKEwj59ILMoPnTAhXDDxoKHYTrBwYQ_AUIJigB&amp;biw=1920&amp;bih=1009</v>
      </c>
      <c r="E763" s="7" t="str">
        <f t="shared" si="34"/>
        <v>Google Images</v>
      </c>
      <c r="F763" s="6" t="s">
        <v>1602</v>
      </c>
      <c r="G763" s="8">
        <v>3</v>
      </c>
      <c r="H763" s="9">
        <v>150</v>
      </c>
      <c r="I763" s="9">
        <f t="shared" si="35"/>
        <v>450</v>
      </c>
      <c r="J763" s="6" t="s">
        <v>80</v>
      </c>
      <c r="K763" s="6" t="s">
        <v>81</v>
      </c>
      <c r="L763" s="6" t="s">
        <v>82</v>
      </c>
      <c r="M763" s="6" t="s">
        <v>111</v>
      </c>
      <c r="N763" s="6" t="s">
        <v>89</v>
      </c>
      <c r="O763" s="6" t="s">
        <v>90</v>
      </c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>
        <v>3</v>
      </c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</row>
    <row r="764" spans="1:126" ht="60" customHeight="1">
      <c r="A764" s="6" t="s">
        <v>77</v>
      </c>
      <c r="B764" s="6"/>
      <c r="C764" s="6" t="s">
        <v>1603</v>
      </c>
      <c r="D764" s="6" t="str">
        <f t="shared" si="33"/>
        <v>https://www.google.fr/search?q=ADIDAS+JP5855&amp;client=firefox-b&amp;tbm=isch&amp;source=lnms&amp;sa=X&amp;ved=0ahUKEwj59ILMoPnTAhXDDxoKHYTrBwYQ_AUIJigB&amp;biw=1920&amp;bih=1009</v>
      </c>
      <c r="E764" s="7" t="str">
        <f t="shared" si="34"/>
        <v>Google Images</v>
      </c>
      <c r="F764" s="6" t="s">
        <v>1604</v>
      </c>
      <c r="G764" s="8">
        <v>3</v>
      </c>
      <c r="H764" s="9">
        <v>40</v>
      </c>
      <c r="I764" s="9">
        <f t="shared" si="35"/>
        <v>120</v>
      </c>
      <c r="J764" s="6" t="s">
        <v>80</v>
      </c>
      <c r="K764" s="6" t="s">
        <v>81</v>
      </c>
      <c r="L764" s="6" t="s">
        <v>82</v>
      </c>
      <c r="M764" s="6" t="s">
        <v>111</v>
      </c>
      <c r="N764" s="6" t="s">
        <v>112</v>
      </c>
      <c r="O764" s="6" t="s">
        <v>90</v>
      </c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>
        <v>1</v>
      </c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>
        <v>1</v>
      </c>
      <c r="CF764" s="6"/>
      <c r="CG764" s="6">
        <v>1</v>
      </c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</row>
    <row r="765" spans="1:126" ht="60" customHeight="1">
      <c r="A765" s="6" t="s">
        <v>77</v>
      </c>
      <c r="B765" s="6"/>
      <c r="C765" s="6" t="s">
        <v>1605</v>
      </c>
      <c r="D765" s="6" t="str">
        <f t="shared" si="33"/>
        <v>https://www.google.fr/search?q=ADIDAS+IE8411&amp;client=firefox-b&amp;tbm=isch&amp;source=lnms&amp;sa=X&amp;ved=0ahUKEwj59ILMoPnTAhXDDxoKHYTrBwYQ_AUIJigB&amp;biw=1920&amp;bih=1009</v>
      </c>
      <c r="E765" s="7" t="str">
        <f t="shared" si="34"/>
        <v>Google Images</v>
      </c>
      <c r="F765" s="6" t="s">
        <v>454</v>
      </c>
      <c r="G765" s="8">
        <v>3</v>
      </c>
      <c r="H765" s="9">
        <v>110</v>
      </c>
      <c r="I765" s="9">
        <f t="shared" si="35"/>
        <v>330</v>
      </c>
      <c r="J765" s="6" t="s">
        <v>80</v>
      </c>
      <c r="K765" s="6" t="s">
        <v>81</v>
      </c>
      <c r="L765" s="6" t="s">
        <v>82</v>
      </c>
      <c r="M765" s="6" t="s">
        <v>83</v>
      </c>
      <c r="N765" s="6" t="s">
        <v>94</v>
      </c>
      <c r="O765" s="6" t="s">
        <v>90</v>
      </c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>
        <v>2</v>
      </c>
      <c r="AM765" s="6">
        <v>1</v>
      </c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</row>
    <row r="766" spans="1:126" ht="60" customHeight="1">
      <c r="A766" s="6" t="s">
        <v>77</v>
      </c>
      <c r="B766" s="6"/>
      <c r="C766" s="6" t="s">
        <v>1606</v>
      </c>
      <c r="D766" s="6" t="str">
        <f t="shared" si="33"/>
        <v>https://www.google.fr/search?q=ADIDAS+IH2265&amp;client=firefox-b&amp;tbm=isch&amp;source=lnms&amp;sa=X&amp;ved=0ahUKEwj59ILMoPnTAhXDDxoKHYTrBwYQ_AUIJigB&amp;biw=1920&amp;bih=1009</v>
      </c>
      <c r="E766" s="7" t="str">
        <f t="shared" si="34"/>
        <v>Google Images</v>
      </c>
      <c r="F766" s="6" t="s">
        <v>1194</v>
      </c>
      <c r="G766" s="8">
        <v>3</v>
      </c>
      <c r="H766" s="9">
        <v>150</v>
      </c>
      <c r="I766" s="9">
        <f t="shared" si="35"/>
        <v>450</v>
      </c>
      <c r="J766" s="6" t="s">
        <v>80</v>
      </c>
      <c r="K766" s="6" t="s">
        <v>81</v>
      </c>
      <c r="L766" s="6" t="s">
        <v>82</v>
      </c>
      <c r="M766" s="6" t="s">
        <v>594</v>
      </c>
      <c r="N766" s="6" t="s">
        <v>89</v>
      </c>
      <c r="O766" s="6" t="s">
        <v>757</v>
      </c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>
        <v>1</v>
      </c>
      <c r="AS766" s="6">
        <v>1</v>
      </c>
      <c r="AT766" s="6"/>
      <c r="AU766" s="6"/>
      <c r="AV766" s="6">
        <v>1</v>
      </c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</row>
    <row r="767" spans="1:126" ht="60" customHeight="1">
      <c r="A767" s="6" t="s">
        <v>77</v>
      </c>
      <c r="B767" s="6"/>
      <c r="C767" s="6" t="s">
        <v>1607</v>
      </c>
      <c r="D767" s="6" t="str">
        <f t="shared" si="33"/>
        <v>https://www.google.fr/search?q=ADIDAS+JH8566&amp;client=firefox-b&amp;tbm=isch&amp;source=lnms&amp;sa=X&amp;ved=0ahUKEwj59ILMoPnTAhXDDxoKHYTrBwYQ_AUIJigB&amp;biw=1920&amp;bih=1009</v>
      </c>
      <c r="E767" s="7" t="str">
        <f t="shared" si="34"/>
        <v>Google Images</v>
      </c>
      <c r="F767" s="6" t="s">
        <v>1381</v>
      </c>
      <c r="G767" s="8">
        <v>3</v>
      </c>
      <c r="H767" s="9">
        <v>45</v>
      </c>
      <c r="I767" s="9">
        <f t="shared" si="35"/>
        <v>135</v>
      </c>
      <c r="J767" s="6" t="s">
        <v>80</v>
      </c>
      <c r="K767" s="6" t="s">
        <v>81</v>
      </c>
      <c r="L767" s="6" t="s">
        <v>82</v>
      </c>
      <c r="M767" s="6" t="s">
        <v>93</v>
      </c>
      <c r="N767" s="6" t="s">
        <v>84</v>
      </c>
      <c r="O767" s="6" t="s">
        <v>90</v>
      </c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>
        <v>3</v>
      </c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</row>
    <row r="768" spans="1:126" ht="60" customHeight="1">
      <c r="A768" s="6" t="s">
        <v>77</v>
      </c>
      <c r="B768" s="6"/>
      <c r="C768" s="6" t="s">
        <v>1608</v>
      </c>
      <c r="D768" s="6" t="str">
        <f t="shared" si="33"/>
        <v>https://www.google.fr/search?q=ADIDAS+JH6815&amp;client=firefox-b&amp;tbm=isch&amp;source=lnms&amp;sa=X&amp;ved=0ahUKEwj59ILMoPnTAhXDDxoKHYTrBwYQ_AUIJigB&amp;biw=1920&amp;bih=1009</v>
      </c>
      <c r="E768" s="7" t="str">
        <f t="shared" si="34"/>
        <v>Google Images</v>
      </c>
      <c r="F768" s="6" t="s">
        <v>609</v>
      </c>
      <c r="G768" s="8">
        <v>3</v>
      </c>
      <c r="H768" s="9">
        <v>160</v>
      </c>
      <c r="I768" s="9">
        <f t="shared" si="35"/>
        <v>480</v>
      </c>
      <c r="J768" s="6" t="s">
        <v>80</v>
      </c>
      <c r="K768" s="6" t="s">
        <v>81</v>
      </c>
      <c r="L768" s="6" t="s">
        <v>82</v>
      </c>
      <c r="M768" s="6" t="s">
        <v>88</v>
      </c>
      <c r="N768" s="6" t="s">
        <v>89</v>
      </c>
      <c r="O768" s="6" t="s">
        <v>1609</v>
      </c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>
        <v>1</v>
      </c>
      <c r="AS768" s="6"/>
      <c r="AT768" s="6"/>
      <c r="AU768" s="6"/>
      <c r="AV768" s="6">
        <v>1</v>
      </c>
      <c r="AW768" s="6"/>
      <c r="AX768" s="6">
        <v>1</v>
      </c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</row>
    <row r="769" spans="1:126" ht="60" customHeight="1">
      <c r="A769" s="6" t="s">
        <v>77</v>
      </c>
      <c r="B769" s="6"/>
      <c r="C769" s="6" t="s">
        <v>1610</v>
      </c>
      <c r="D769" s="6" t="str">
        <f t="shared" si="33"/>
        <v>https://www.google.fr/search?q=ADIDAS+JI2147&amp;client=firefox-b&amp;tbm=isch&amp;source=lnms&amp;sa=X&amp;ved=0ahUKEwj59ILMoPnTAhXDDxoKHYTrBwYQ_AUIJigB&amp;biw=1920&amp;bih=1009</v>
      </c>
      <c r="E769" s="7" t="str">
        <f t="shared" si="34"/>
        <v>Google Images</v>
      </c>
      <c r="F769" s="6" t="s">
        <v>1611</v>
      </c>
      <c r="G769" s="8">
        <v>3</v>
      </c>
      <c r="H769" s="9">
        <v>45</v>
      </c>
      <c r="I769" s="9">
        <f t="shared" si="35"/>
        <v>135</v>
      </c>
      <c r="J769" s="6" t="s">
        <v>80</v>
      </c>
      <c r="K769" s="6" t="s">
        <v>81</v>
      </c>
      <c r="L769" s="6" t="s">
        <v>82</v>
      </c>
      <c r="M769" s="6" t="s">
        <v>126</v>
      </c>
      <c r="N769" s="6" t="s">
        <v>112</v>
      </c>
      <c r="O769" s="6" t="s">
        <v>1585</v>
      </c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>
        <v>1</v>
      </c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>
        <v>1</v>
      </c>
      <c r="CQ769" s="6"/>
      <c r="CR769" s="6"/>
      <c r="CS769" s="6"/>
      <c r="CT769" s="6">
        <v>1</v>
      </c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</row>
    <row r="770" spans="1:126" ht="60" customHeight="1">
      <c r="A770" s="6" t="s">
        <v>77</v>
      </c>
      <c r="B770" s="6"/>
      <c r="C770" s="6" t="s">
        <v>1612</v>
      </c>
      <c r="D770" s="6" t="str">
        <f t="shared" ref="D770:D833" si="36">"https://www.google.fr/search?q="&amp;A770&amp;"+"&amp;C770&amp;"&amp;client=firefox-b&amp;tbm=isch&amp;source=lnms&amp;sa=X&amp;ved=0ahUKEwj59ILMoPnTAhXDDxoKHYTrBwYQ_AUIJigB&amp;biw=1920&amp;bih=1009"</f>
        <v>https://www.google.fr/search?q=ADIDAS+IE1309&amp;client=firefox-b&amp;tbm=isch&amp;source=lnms&amp;sa=X&amp;ved=0ahUKEwj59ILMoPnTAhXDDxoKHYTrBwYQ_AUIJigB&amp;biw=1920&amp;bih=1009</v>
      </c>
      <c r="E770" s="7" t="str">
        <f t="shared" ref="E770:E833" si="37">HYPERLINK(D770,"Google Images")</f>
        <v>Google Images</v>
      </c>
      <c r="F770" s="6" t="s">
        <v>1613</v>
      </c>
      <c r="G770" s="8">
        <v>3</v>
      </c>
      <c r="H770" s="9">
        <v>50</v>
      </c>
      <c r="I770" s="9">
        <f t="shared" ref="I770:I833" si="38">H770*G770</f>
        <v>150</v>
      </c>
      <c r="J770" s="6" t="s">
        <v>80</v>
      </c>
      <c r="K770" s="6" t="s">
        <v>81</v>
      </c>
      <c r="L770" s="6" t="s">
        <v>82</v>
      </c>
      <c r="M770" s="6" t="s">
        <v>111</v>
      </c>
      <c r="N770" s="6" t="s">
        <v>112</v>
      </c>
      <c r="O770" s="6" t="s">
        <v>90</v>
      </c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>
        <v>2</v>
      </c>
      <c r="CN770" s="6"/>
      <c r="CO770" s="6">
        <v>1</v>
      </c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</row>
    <row r="771" spans="1:126" ht="60" customHeight="1">
      <c r="A771" s="6" t="s">
        <v>77</v>
      </c>
      <c r="B771" s="6"/>
      <c r="C771" s="6" t="s">
        <v>1614</v>
      </c>
      <c r="D771" s="6" t="str">
        <f t="shared" si="36"/>
        <v>https://www.google.fr/search?q=ADIDAS+IE3742&amp;client=firefox-b&amp;tbm=isch&amp;source=lnms&amp;sa=X&amp;ved=0ahUKEwj59ILMoPnTAhXDDxoKHYTrBwYQ_AUIJigB&amp;biw=1920&amp;bih=1009</v>
      </c>
      <c r="E771" s="7" t="str">
        <f t="shared" si="37"/>
        <v>Google Images</v>
      </c>
      <c r="F771" s="6" t="s">
        <v>1615</v>
      </c>
      <c r="G771" s="8">
        <v>3</v>
      </c>
      <c r="H771" s="9">
        <v>75</v>
      </c>
      <c r="I771" s="9">
        <f t="shared" si="38"/>
        <v>225</v>
      </c>
      <c r="J771" s="6" t="s">
        <v>80</v>
      </c>
      <c r="K771" s="6" t="s">
        <v>81</v>
      </c>
      <c r="L771" s="6" t="s">
        <v>82</v>
      </c>
      <c r="M771" s="6" t="s">
        <v>111</v>
      </c>
      <c r="N771" s="6" t="s">
        <v>112</v>
      </c>
      <c r="O771" s="6" t="s">
        <v>264</v>
      </c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>
        <v>1</v>
      </c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>
        <v>1</v>
      </c>
      <c r="CC771" s="6"/>
      <c r="CD771" s="6"/>
      <c r="CE771" s="6"/>
      <c r="CF771" s="6"/>
      <c r="CG771" s="6"/>
      <c r="CH771" s="6"/>
      <c r="CI771" s="6"/>
      <c r="CJ771" s="6">
        <v>1</v>
      </c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</row>
    <row r="772" spans="1:126" ht="60" customHeight="1">
      <c r="A772" s="6" t="s">
        <v>77</v>
      </c>
      <c r="B772" s="6"/>
      <c r="C772" s="6" t="s">
        <v>1616</v>
      </c>
      <c r="D772" s="6" t="str">
        <f t="shared" si="36"/>
        <v>https://www.google.fr/search?q=ADIDAS+IE3743&amp;client=firefox-b&amp;tbm=isch&amp;source=lnms&amp;sa=X&amp;ved=0ahUKEwj59ILMoPnTAhXDDxoKHYTrBwYQ_AUIJigB&amp;biw=1920&amp;bih=1009</v>
      </c>
      <c r="E772" s="7" t="str">
        <f t="shared" si="37"/>
        <v>Google Images</v>
      </c>
      <c r="F772" s="6" t="s">
        <v>1615</v>
      </c>
      <c r="G772" s="8">
        <v>3</v>
      </c>
      <c r="H772" s="9">
        <v>75</v>
      </c>
      <c r="I772" s="9">
        <f t="shared" si="38"/>
        <v>225</v>
      </c>
      <c r="J772" s="6" t="s">
        <v>80</v>
      </c>
      <c r="K772" s="6" t="s">
        <v>81</v>
      </c>
      <c r="L772" s="6" t="s">
        <v>82</v>
      </c>
      <c r="M772" s="6" t="s">
        <v>111</v>
      </c>
      <c r="N772" s="6" t="s">
        <v>112</v>
      </c>
      <c r="O772" s="6" t="s">
        <v>90</v>
      </c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>
        <v>3</v>
      </c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</row>
    <row r="773" spans="1:126" ht="60" customHeight="1">
      <c r="A773" s="6" t="s">
        <v>77</v>
      </c>
      <c r="B773" s="6"/>
      <c r="C773" s="6" t="s">
        <v>1617</v>
      </c>
      <c r="D773" s="6" t="str">
        <f t="shared" si="36"/>
        <v>https://www.google.fr/search?q=ADIDAS+IE3752&amp;client=firefox-b&amp;tbm=isch&amp;source=lnms&amp;sa=X&amp;ved=0ahUKEwj59ILMoPnTAhXDDxoKHYTrBwYQ_AUIJigB&amp;biw=1920&amp;bih=1009</v>
      </c>
      <c r="E773" s="7" t="str">
        <f t="shared" si="37"/>
        <v>Google Images</v>
      </c>
      <c r="F773" s="6" t="s">
        <v>1618</v>
      </c>
      <c r="G773" s="8">
        <v>3</v>
      </c>
      <c r="H773" s="9">
        <v>70</v>
      </c>
      <c r="I773" s="9">
        <f t="shared" si="38"/>
        <v>210</v>
      </c>
      <c r="J773" s="6" t="s">
        <v>80</v>
      </c>
      <c r="K773" s="6" t="s">
        <v>81</v>
      </c>
      <c r="L773" s="6" t="s">
        <v>82</v>
      </c>
      <c r="M773" s="6" t="s">
        <v>111</v>
      </c>
      <c r="N773" s="6" t="s">
        <v>112</v>
      </c>
      <c r="O773" s="6" t="s">
        <v>90</v>
      </c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>
        <v>1</v>
      </c>
      <c r="CC773" s="6"/>
      <c r="CD773" s="6"/>
      <c r="CE773" s="6">
        <v>1</v>
      </c>
      <c r="CF773" s="6"/>
      <c r="CG773" s="6"/>
      <c r="CH773" s="6"/>
      <c r="CI773" s="6"/>
      <c r="CJ773" s="6"/>
      <c r="CK773" s="6"/>
      <c r="CL773" s="6"/>
      <c r="CM773" s="6">
        <v>1</v>
      </c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</row>
    <row r="774" spans="1:126" ht="60" customHeight="1">
      <c r="A774" s="6" t="s">
        <v>77</v>
      </c>
      <c r="B774" s="6"/>
      <c r="C774" s="6" t="s">
        <v>1619</v>
      </c>
      <c r="D774" s="6" t="str">
        <f t="shared" si="36"/>
        <v>https://www.google.fr/search?q=ADIDAS+ID3930&amp;client=firefox-b&amp;tbm=isch&amp;source=lnms&amp;sa=X&amp;ved=0ahUKEwj59ILMoPnTAhXDDxoKHYTrBwYQ_AUIJigB&amp;biw=1920&amp;bih=1009</v>
      </c>
      <c r="E774" s="7" t="str">
        <f t="shared" si="37"/>
        <v>Google Images</v>
      </c>
      <c r="F774" s="6" t="s">
        <v>1336</v>
      </c>
      <c r="G774" s="8">
        <v>3</v>
      </c>
      <c r="H774" s="9">
        <v>120</v>
      </c>
      <c r="I774" s="9">
        <f t="shared" si="38"/>
        <v>360</v>
      </c>
      <c r="J774" s="6" t="s">
        <v>80</v>
      </c>
      <c r="K774" s="6" t="s">
        <v>81</v>
      </c>
      <c r="L774" s="6" t="s">
        <v>82</v>
      </c>
      <c r="M774" s="6" t="s">
        <v>83</v>
      </c>
      <c r="N774" s="6" t="s">
        <v>89</v>
      </c>
      <c r="O774" s="6" t="s">
        <v>1620</v>
      </c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>
        <v>2</v>
      </c>
      <c r="AS774" s="6"/>
      <c r="AT774" s="6"/>
      <c r="AU774" s="6"/>
      <c r="AV774" s="6"/>
      <c r="AW774" s="6"/>
      <c r="AX774" s="6">
        <v>1</v>
      </c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</row>
    <row r="775" spans="1:126" ht="60" customHeight="1">
      <c r="A775" s="6" t="s">
        <v>77</v>
      </c>
      <c r="B775" s="6"/>
      <c r="C775" s="6" t="s">
        <v>1621</v>
      </c>
      <c r="D775" s="6" t="str">
        <f t="shared" si="36"/>
        <v>https://www.google.fr/search?q=ADIDAS+GW4652&amp;client=firefox-b&amp;tbm=isch&amp;source=lnms&amp;sa=X&amp;ved=0ahUKEwj59ILMoPnTAhXDDxoKHYTrBwYQ_AUIJigB&amp;biw=1920&amp;bih=1009</v>
      </c>
      <c r="E775" s="7" t="str">
        <f t="shared" si="37"/>
        <v>Google Images</v>
      </c>
      <c r="F775" s="6" t="s">
        <v>407</v>
      </c>
      <c r="G775" s="8">
        <v>3</v>
      </c>
      <c r="H775" s="9">
        <v>180</v>
      </c>
      <c r="I775" s="9">
        <f t="shared" si="38"/>
        <v>540</v>
      </c>
      <c r="J775" s="6" t="s">
        <v>80</v>
      </c>
      <c r="K775" s="6" t="s">
        <v>81</v>
      </c>
      <c r="L775" s="6" t="s">
        <v>82</v>
      </c>
      <c r="M775" s="6" t="s">
        <v>83</v>
      </c>
      <c r="N775" s="6" t="s">
        <v>89</v>
      </c>
      <c r="O775" s="6" t="s">
        <v>90</v>
      </c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>
        <v>3</v>
      </c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</row>
    <row r="776" spans="1:126" ht="60" customHeight="1">
      <c r="A776" s="6" t="s">
        <v>77</v>
      </c>
      <c r="B776" s="6"/>
      <c r="C776" s="6" t="s">
        <v>1622</v>
      </c>
      <c r="D776" s="6" t="str">
        <f t="shared" si="36"/>
        <v>https://www.google.fr/search?q=ADIDAS+IG4287&amp;client=firefox-b&amp;tbm=isch&amp;source=lnms&amp;sa=X&amp;ved=0ahUKEwj59ILMoPnTAhXDDxoKHYTrBwYQ_AUIJigB&amp;biw=1920&amp;bih=1009</v>
      </c>
      <c r="E776" s="7" t="str">
        <f t="shared" si="37"/>
        <v>Google Images</v>
      </c>
      <c r="F776" s="6" t="s">
        <v>1623</v>
      </c>
      <c r="G776" s="8">
        <v>3</v>
      </c>
      <c r="H776" s="9">
        <v>50</v>
      </c>
      <c r="I776" s="9">
        <f t="shared" si="38"/>
        <v>150</v>
      </c>
      <c r="J776" s="6" t="s">
        <v>80</v>
      </c>
      <c r="K776" s="6" t="s">
        <v>81</v>
      </c>
      <c r="L776" s="6" t="s">
        <v>82</v>
      </c>
      <c r="M776" s="6" t="s">
        <v>83</v>
      </c>
      <c r="N776" s="6" t="s">
        <v>327</v>
      </c>
      <c r="O776" s="6" t="s">
        <v>90</v>
      </c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>
        <v>1</v>
      </c>
      <c r="BW776" s="6"/>
      <c r="BX776" s="6"/>
      <c r="BY776" s="6">
        <v>2</v>
      </c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</row>
    <row r="777" spans="1:126" ht="60" customHeight="1">
      <c r="A777" s="6" t="s">
        <v>77</v>
      </c>
      <c r="B777" s="6"/>
      <c r="C777" s="6" t="s">
        <v>1624</v>
      </c>
      <c r="D777" s="6" t="str">
        <f t="shared" si="36"/>
        <v>https://www.google.fr/search?q=ADIDAS+IG3555&amp;client=firefox-b&amp;tbm=isch&amp;source=lnms&amp;sa=X&amp;ved=0ahUKEwj59ILMoPnTAhXDDxoKHYTrBwYQ_AUIJigB&amp;biw=1920&amp;bih=1009</v>
      </c>
      <c r="E777" s="7" t="str">
        <f t="shared" si="37"/>
        <v>Google Images</v>
      </c>
      <c r="F777" s="6" t="s">
        <v>1625</v>
      </c>
      <c r="G777" s="8">
        <v>3</v>
      </c>
      <c r="H777" s="9">
        <v>120</v>
      </c>
      <c r="I777" s="9">
        <f t="shared" si="38"/>
        <v>360</v>
      </c>
      <c r="J777" s="6" t="s">
        <v>80</v>
      </c>
      <c r="K777" s="6" t="s">
        <v>81</v>
      </c>
      <c r="L777" s="6" t="s">
        <v>82</v>
      </c>
      <c r="M777" s="6" t="s">
        <v>83</v>
      </c>
      <c r="N777" s="6" t="s">
        <v>89</v>
      </c>
      <c r="O777" s="6" t="s">
        <v>105</v>
      </c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>
        <v>3</v>
      </c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</row>
    <row r="778" spans="1:126" ht="60" customHeight="1">
      <c r="A778" s="6" t="s">
        <v>77</v>
      </c>
      <c r="B778" s="6"/>
      <c r="C778" s="6" t="s">
        <v>1626</v>
      </c>
      <c r="D778" s="6" t="str">
        <f t="shared" si="36"/>
        <v>https://www.google.fr/search?q=ADIDAS+JP5739&amp;client=firefox-b&amp;tbm=isch&amp;source=lnms&amp;sa=X&amp;ved=0ahUKEwj59ILMoPnTAhXDDxoKHYTrBwYQ_AUIJigB&amp;biw=1920&amp;bih=1009</v>
      </c>
      <c r="E778" s="7" t="str">
        <f t="shared" si="37"/>
        <v>Google Images</v>
      </c>
      <c r="F778" s="6" t="s">
        <v>1529</v>
      </c>
      <c r="G778" s="8">
        <v>3</v>
      </c>
      <c r="H778" s="9">
        <v>100</v>
      </c>
      <c r="I778" s="9">
        <f t="shared" si="38"/>
        <v>300</v>
      </c>
      <c r="J778" s="6" t="s">
        <v>80</v>
      </c>
      <c r="K778" s="6" t="s">
        <v>81</v>
      </c>
      <c r="L778" s="6" t="s">
        <v>82</v>
      </c>
      <c r="M778" s="6" t="s">
        <v>111</v>
      </c>
      <c r="N778" s="6" t="s">
        <v>89</v>
      </c>
      <c r="O778" s="6" t="s">
        <v>116</v>
      </c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>
        <v>1</v>
      </c>
      <c r="AQ778" s="6"/>
      <c r="AR778" s="6"/>
      <c r="AS778" s="6"/>
      <c r="AT778" s="6"/>
      <c r="AU778" s="6"/>
      <c r="AV778" s="6">
        <v>1</v>
      </c>
      <c r="AW778" s="6"/>
      <c r="AX778" s="6">
        <v>1</v>
      </c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</row>
    <row r="779" spans="1:126" ht="60" customHeight="1">
      <c r="A779" s="6" t="s">
        <v>77</v>
      </c>
      <c r="B779" s="6"/>
      <c r="C779" s="6" t="s">
        <v>1627</v>
      </c>
      <c r="D779" s="6" t="str">
        <f t="shared" si="36"/>
        <v>https://www.google.fr/search?q=ADIDAS+ID3768&amp;client=firefox-b&amp;tbm=isch&amp;source=lnms&amp;sa=X&amp;ved=0ahUKEwj59ILMoPnTAhXDDxoKHYTrBwYQ_AUIJigB&amp;biw=1920&amp;bih=1009</v>
      </c>
      <c r="E779" s="7" t="str">
        <f t="shared" si="37"/>
        <v>Google Images</v>
      </c>
      <c r="F779" s="6" t="s">
        <v>1068</v>
      </c>
      <c r="G779" s="8">
        <v>3</v>
      </c>
      <c r="H779" s="9">
        <v>95</v>
      </c>
      <c r="I779" s="9">
        <f t="shared" si="38"/>
        <v>285</v>
      </c>
      <c r="J779" s="6" t="s">
        <v>80</v>
      </c>
      <c r="K779" s="6" t="s">
        <v>81</v>
      </c>
      <c r="L779" s="6" t="s">
        <v>82</v>
      </c>
      <c r="M779" s="6" t="s">
        <v>111</v>
      </c>
      <c r="N779" s="6" t="s">
        <v>89</v>
      </c>
      <c r="O779" s="6" t="s">
        <v>120</v>
      </c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>
        <v>2</v>
      </c>
      <c r="AP779" s="6"/>
      <c r="AQ779" s="6"/>
      <c r="AR779" s="6"/>
      <c r="AS779" s="6"/>
      <c r="AT779" s="6"/>
      <c r="AU779" s="6"/>
      <c r="AV779" s="6">
        <v>1</v>
      </c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</row>
    <row r="780" spans="1:126" ht="60" customHeight="1">
      <c r="A780" s="6" t="s">
        <v>77</v>
      </c>
      <c r="B780" s="6"/>
      <c r="C780" s="6" t="s">
        <v>1628</v>
      </c>
      <c r="D780" s="6" t="str">
        <f t="shared" si="36"/>
        <v>https://www.google.fr/search?q=ADIDAS+ID3800&amp;client=firefox-b&amp;tbm=isch&amp;source=lnms&amp;sa=X&amp;ved=0ahUKEwj59ILMoPnTAhXDDxoKHYTrBwYQ_AUIJigB&amp;biw=1920&amp;bih=1009</v>
      </c>
      <c r="E780" s="7" t="str">
        <f t="shared" si="37"/>
        <v>Google Images</v>
      </c>
      <c r="F780" s="6" t="s">
        <v>185</v>
      </c>
      <c r="G780" s="8">
        <v>3</v>
      </c>
      <c r="H780" s="9">
        <v>70</v>
      </c>
      <c r="I780" s="9">
        <f t="shared" si="38"/>
        <v>210</v>
      </c>
      <c r="J780" s="6" t="s">
        <v>80</v>
      </c>
      <c r="K780" s="6" t="s">
        <v>81</v>
      </c>
      <c r="L780" s="6" t="s">
        <v>82</v>
      </c>
      <c r="M780" s="6" t="s">
        <v>111</v>
      </c>
      <c r="N780" s="6" t="s">
        <v>112</v>
      </c>
      <c r="O780" s="6" t="s">
        <v>120</v>
      </c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>
        <v>1</v>
      </c>
      <c r="CQ780" s="6"/>
      <c r="CR780" s="6"/>
      <c r="CS780" s="6"/>
      <c r="CT780" s="6">
        <v>2</v>
      </c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</row>
    <row r="781" spans="1:126" ht="60" customHeight="1">
      <c r="A781" s="6" t="s">
        <v>77</v>
      </c>
      <c r="B781" s="6"/>
      <c r="C781" s="6" t="s">
        <v>1629</v>
      </c>
      <c r="D781" s="6" t="str">
        <f t="shared" si="36"/>
        <v>https://www.google.fr/search?q=ADIDAS+JR0453&amp;client=firefox-b&amp;tbm=isch&amp;source=lnms&amp;sa=X&amp;ved=0ahUKEwj59ILMoPnTAhXDDxoKHYTrBwYQ_AUIJigB&amp;biw=1920&amp;bih=1009</v>
      </c>
      <c r="E781" s="7" t="str">
        <f t="shared" si="37"/>
        <v>Google Images</v>
      </c>
      <c r="F781" s="6" t="s">
        <v>1630</v>
      </c>
      <c r="G781" s="8">
        <v>3</v>
      </c>
      <c r="H781" s="9">
        <v>160</v>
      </c>
      <c r="I781" s="9">
        <f t="shared" si="38"/>
        <v>480</v>
      </c>
      <c r="J781" s="6" t="s">
        <v>80</v>
      </c>
      <c r="K781" s="6" t="s">
        <v>81</v>
      </c>
      <c r="L781" s="6" t="s">
        <v>82</v>
      </c>
      <c r="M781" s="6" t="s">
        <v>111</v>
      </c>
      <c r="N781" s="6" t="s">
        <v>89</v>
      </c>
      <c r="O781" s="6" t="s">
        <v>116</v>
      </c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>
        <v>1</v>
      </c>
      <c r="AQ781" s="6"/>
      <c r="AR781" s="6"/>
      <c r="AS781" s="6">
        <v>1</v>
      </c>
      <c r="AT781" s="6"/>
      <c r="AU781" s="6"/>
      <c r="AV781" s="6">
        <v>1</v>
      </c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</row>
    <row r="782" spans="1:126" ht="60" customHeight="1">
      <c r="A782" s="6" t="s">
        <v>77</v>
      </c>
      <c r="B782" s="6"/>
      <c r="C782" s="6" t="s">
        <v>1631</v>
      </c>
      <c r="D782" s="6" t="str">
        <f t="shared" si="36"/>
        <v>https://www.google.fr/search?q=ADIDAS+JS0636&amp;client=firefox-b&amp;tbm=isch&amp;source=lnms&amp;sa=X&amp;ved=0ahUKEwj59ILMoPnTAhXDDxoKHYTrBwYQ_AUIJigB&amp;biw=1920&amp;bih=1009</v>
      </c>
      <c r="E782" s="7" t="str">
        <f t="shared" si="37"/>
        <v>Google Images</v>
      </c>
      <c r="F782" s="6" t="s">
        <v>1632</v>
      </c>
      <c r="G782" s="8">
        <v>3</v>
      </c>
      <c r="H782" s="9">
        <v>38</v>
      </c>
      <c r="I782" s="9">
        <f t="shared" si="38"/>
        <v>114</v>
      </c>
      <c r="J782" s="6" t="s">
        <v>80</v>
      </c>
      <c r="K782" s="6" t="s">
        <v>81</v>
      </c>
      <c r="L782" s="6" t="s">
        <v>82</v>
      </c>
      <c r="M782" s="6" t="s">
        <v>88</v>
      </c>
      <c r="N782" s="6" t="s">
        <v>112</v>
      </c>
      <c r="O782" s="6" t="s">
        <v>738</v>
      </c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>
        <v>1</v>
      </c>
      <c r="CF782" s="6"/>
      <c r="CG782" s="6">
        <v>1</v>
      </c>
      <c r="CH782" s="6"/>
      <c r="CI782" s="6"/>
      <c r="CJ782" s="6"/>
      <c r="CK782" s="6"/>
      <c r="CL782" s="6"/>
      <c r="CM782" s="6">
        <v>1</v>
      </c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</row>
    <row r="783" spans="1:126" ht="60" customHeight="1">
      <c r="A783" s="6" t="s">
        <v>77</v>
      </c>
      <c r="B783" s="6"/>
      <c r="C783" s="6" t="s">
        <v>1633</v>
      </c>
      <c r="D783" s="6" t="str">
        <f t="shared" si="36"/>
        <v>https://www.google.fr/search?q=ADIDAS+IF7522&amp;client=firefox-b&amp;tbm=isch&amp;source=lnms&amp;sa=X&amp;ved=0ahUKEwj59ILMoPnTAhXDDxoKHYTrBwYQ_AUIJigB&amp;biw=1920&amp;bih=1009</v>
      </c>
      <c r="E783" s="7" t="str">
        <f t="shared" si="37"/>
        <v>Google Images</v>
      </c>
      <c r="F783" s="6" t="s">
        <v>537</v>
      </c>
      <c r="G783" s="8">
        <v>3</v>
      </c>
      <c r="H783" s="9">
        <v>110</v>
      </c>
      <c r="I783" s="9">
        <f t="shared" si="38"/>
        <v>330</v>
      </c>
      <c r="J783" s="6" t="s">
        <v>80</v>
      </c>
      <c r="K783" s="6" t="s">
        <v>81</v>
      </c>
      <c r="L783" s="6" t="s">
        <v>82</v>
      </c>
      <c r="M783" s="6" t="s">
        <v>145</v>
      </c>
      <c r="N783" s="6" t="s">
        <v>112</v>
      </c>
      <c r="O783" s="6" t="s">
        <v>120</v>
      </c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>
        <v>2</v>
      </c>
      <c r="AM783" s="6">
        <v>1</v>
      </c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</row>
    <row r="784" spans="1:126" ht="60" customHeight="1">
      <c r="A784" s="6" t="s">
        <v>77</v>
      </c>
      <c r="B784" s="6"/>
      <c r="C784" s="6" t="s">
        <v>1634</v>
      </c>
      <c r="D784" s="6" t="str">
        <f t="shared" si="36"/>
        <v>https://www.google.fr/search?q=ADIDAS+IE5065&amp;client=firefox-b&amp;tbm=isch&amp;source=lnms&amp;sa=X&amp;ved=0ahUKEwj59ILMoPnTAhXDDxoKHYTrBwYQ_AUIJigB&amp;biw=1920&amp;bih=1009</v>
      </c>
      <c r="E784" s="7" t="str">
        <f t="shared" si="37"/>
        <v>Google Images</v>
      </c>
      <c r="F784" s="6" t="s">
        <v>1635</v>
      </c>
      <c r="G784" s="8">
        <v>3</v>
      </c>
      <c r="H784" s="9">
        <v>160</v>
      </c>
      <c r="I784" s="9">
        <f t="shared" si="38"/>
        <v>480</v>
      </c>
      <c r="J784" s="6" t="s">
        <v>80</v>
      </c>
      <c r="K784" s="6" t="s">
        <v>81</v>
      </c>
      <c r="L784" s="6" t="s">
        <v>82</v>
      </c>
      <c r="M784" s="6" t="s">
        <v>145</v>
      </c>
      <c r="N784" s="6" t="s">
        <v>89</v>
      </c>
      <c r="O784" s="6" t="s">
        <v>475</v>
      </c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>
        <v>3</v>
      </c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</row>
    <row r="785" spans="1:126" ht="60" customHeight="1">
      <c r="A785" s="6" t="s">
        <v>77</v>
      </c>
      <c r="B785" s="6"/>
      <c r="C785" s="6" t="s">
        <v>1636</v>
      </c>
      <c r="D785" s="6" t="str">
        <f t="shared" si="36"/>
        <v>https://www.google.fr/search?q=ADIDAS+IG9355&amp;client=firefox-b&amp;tbm=isch&amp;source=lnms&amp;sa=X&amp;ved=0ahUKEwj59ILMoPnTAhXDDxoKHYTrBwYQ_AUIJigB&amp;biw=1920&amp;bih=1009</v>
      </c>
      <c r="E785" s="7" t="str">
        <f t="shared" si="37"/>
        <v>Google Images</v>
      </c>
      <c r="F785" s="6" t="s">
        <v>1637</v>
      </c>
      <c r="G785" s="8">
        <v>3</v>
      </c>
      <c r="H785" s="9">
        <v>190</v>
      </c>
      <c r="I785" s="9">
        <f t="shared" si="38"/>
        <v>570</v>
      </c>
      <c r="J785" s="6" t="s">
        <v>80</v>
      </c>
      <c r="K785" s="6" t="s">
        <v>81</v>
      </c>
      <c r="L785" s="6" t="s">
        <v>82</v>
      </c>
      <c r="M785" s="6" t="s">
        <v>126</v>
      </c>
      <c r="N785" s="6" t="s">
        <v>94</v>
      </c>
      <c r="O785" s="6" t="s">
        <v>1638</v>
      </c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>
        <v>2</v>
      </c>
      <c r="AK785" s="6"/>
      <c r="AL785" s="6"/>
      <c r="AM785" s="6">
        <v>1</v>
      </c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</row>
    <row r="786" spans="1:126" ht="60" customHeight="1">
      <c r="A786" s="6" t="s">
        <v>77</v>
      </c>
      <c r="B786" s="6"/>
      <c r="C786" s="6" t="s">
        <v>1639</v>
      </c>
      <c r="D786" s="6" t="str">
        <f t="shared" si="36"/>
        <v>https://www.google.fr/search?q=ADIDAS+GY9353&amp;client=firefox-b&amp;tbm=isch&amp;source=lnms&amp;sa=X&amp;ved=0ahUKEwj59ILMoPnTAhXDDxoKHYTrBwYQ_AUIJigB&amp;biw=1920&amp;bih=1009</v>
      </c>
      <c r="E786" s="7" t="str">
        <f t="shared" si="37"/>
        <v>Google Images</v>
      </c>
      <c r="F786" s="6" t="s">
        <v>1515</v>
      </c>
      <c r="G786" s="8">
        <v>3</v>
      </c>
      <c r="H786" s="9">
        <v>200</v>
      </c>
      <c r="I786" s="9">
        <f t="shared" si="38"/>
        <v>600</v>
      </c>
      <c r="J786" s="6" t="s">
        <v>80</v>
      </c>
      <c r="K786" s="6" t="s">
        <v>81</v>
      </c>
      <c r="L786" s="6" t="s">
        <v>82</v>
      </c>
      <c r="M786" s="6" t="s">
        <v>126</v>
      </c>
      <c r="N786" s="6" t="s">
        <v>94</v>
      </c>
      <c r="O786" s="6" t="s">
        <v>120</v>
      </c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>
        <v>1</v>
      </c>
      <c r="AK786" s="6"/>
      <c r="AL786" s="6"/>
      <c r="AM786" s="6">
        <v>2</v>
      </c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</row>
    <row r="787" spans="1:126" ht="60" customHeight="1">
      <c r="A787" s="6" t="s">
        <v>77</v>
      </c>
      <c r="B787" s="6"/>
      <c r="C787" s="6" t="s">
        <v>1640</v>
      </c>
      <c r="D787" s="6" t="str">
        <f t="shared" si="36"/>
        <v>https://www.google.fr/search?q=ADIDAS+IF1713&amp;client=firefox-b&amp;tbm=isch&amp;source=lnms&amp;sa=X&amp;ved=0ahUKEwj59ILMoPnTAhXDDxoKHYTrBwYQ_AUIJigB&amp;biw=1920&amp;bih=1009</v>
      </c>
      <c r="E787" s="7" t="str">
        <f t="shared" si="37"/>
        <v>Google Images</v>
      </c>
      <c r="F787" s="6" t="s">
        <v>1641</v>
      </c>
      <c r="G787" s="8">
        <v>3</v>
      </c>
      <c r="H787" s="9">
        <v>50</v>
      </c>
      <c r="I787" s="9">
        <f t="shared" si="38"/>
        <v>150</v>
      </c>
      <c r="J787" s="6" t="s">
        <v>80</v>
      </c>
      <c r="K787" s="6" t="s">
        <v>81</v>
      </c>
      <c r="L787" s="6" t="s">
        <v>82</v>
      </c>
      <c r="M787" s="6" t="s">
        <v>93</v>
      </c>
      <c r="N787" s="6" t="s">
        <v>327</v>
      </c>
      <c r="O787" s="6" t="s">
        <v>1561</v>
      </c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>
        <v>1</v>
      </c>
      <c r="BU787" s="6"/>
      <c r="BV787" s="6">
        <v>1</v>
      </c>
      <c r="BW787" s="6"/>
      <c r="BX787" s="6"/>
      <c r="BY787" s="6">
        <v>1</v>
      </c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</row>
    <row r="788" spans="1:126" ht="60" customHeight="1">
      <c r="A788" s="6" t="s">
        <v>77</v>
      </c>
      <c r="B788" s="6"/>
      <c r="C788" s="6" t="s">
        <v>217</v>
      </c>
      <c r="D788" s="6" t="str">
        <f t="shared" si="36"/>
        <v>https://www.google.fr/search?q=ADIDAS+ID1283&amp;client=firefox-b&amp;tbm=isch&amp;source=lnms&amp;sa=X&amp;ved=0ahUKEwj59ILMoPnTAhXDDxoKHYTrBwYQ_AUIJigB&amp;biw=1920&amp;bih=1009</v>
      </c>
      <c r="E788" s="7" t="str">
        <f t="shared" si="37"/>
        <v>Google Images</v>
      </c>
      <c r="F788" s="6" t="s">
        <v>218</v>
      </c>
      <c r="G788" s="8">
        <v>2</v>
      </c>
      <c r="H788" s="9">
        <v>120</v>
      </c>
      <c r="I788" s="9">
        <f t="shared" si="38"/>
        <v>240</v>
      </c>
      <c r="J788" s="6" t="s">
        <v>80</v>
      </c>
      <c r="K788" s="6" t="s">
        <v>81</v>
      </c>
      <c r="L788" s="6" t="s">
        <v>82</v>
      </c>
      <c r="M788" s="6" t="s">
        <v>88</v>
      </c>
      <c r="N788" s="6" t="s">
        <v>94</v>
      </c>
      <c r="O788" s="6" t="s">
        <v>90</v>
      </c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>
        <v>2</v>
      </c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</row>
    <row r="789" spans="1:126" ht="60" customHeight="1">
      <c r="A789" s="6" t="s">
        <v>77</v>
      </c>
      <c r="B789" s="6"/>
      <c r="C789" s="6" t="s">
        <v>219</v>
      </c>
      <c r="D789" s="6" t="str">
        <f t="shared" si="36"/>
        <v>https://www.google.fr/search?q=ADIDAS+IG7716&amp;client=firefox-b&amp;tbm=isch&amp;source=lnms&amp;sa=X&amp;ved=0ahUKEwj59ILMoPnTAhXDDxoKHYTrBwYQ_AUIJigB&amp;biw=1920&amp;bih=1009</v>
      </c>
      <c r="E789" s="7" t="str">
        <f t="shared" si="37"/>
        <v>Google Images</v>
      </c>
      <c r="F789" s="6" t="s">
        <v>220</v>
      </c>
      <c r="G789" s="8">
        <v>2</v>
      </c>
      <c r="H789" s="9">
        <v>100</v>
      </c>
      <c r="I789" s="9">
        <f t="shared" si="38"/>
        <v>200</v>
      </c>
      <c r="J789" s="6" t="s">
        <v>80</v>
      </c>
      <c r="K789" s="6" t="s">
        <v>81</v>
      </c>
      <c r="L789" s="6" t="s">
        <v>82</v>
      </c>
      <c r="M789" s="6" t="s">
        <v>111</v>
      </c>
      <c r="N789" s="6" t="s">
        <v>89</v>
      </c>
      <c r="O789" s="6" t="s">
        <v>120</v>
      </c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>
        <v>2</v>
      </c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</row>
    <row r="790" spans="1:126" ht="60" customHeight="1">
      <c r="A790" s="6" t="s">
        <v>77</v>
      </c>
      <c r="B790" s="6"/>
      <c r="C790" s="6" t="s">
        <v>289</v>
      </c>
      <c r="D790" s="6" t="str">
        <f t="shared" si="36"/>
        <v>https://www.google.fr/search?q=ADIDAS+JQ8695&amp;client=firefox-b&amp;tbm=isch&amp;source=lnms&amp;sa=X&amp;ved=0ahUKEwj59ILMoPnTAhXDDxoKHYTrBwYQ_AUIJigB&amp;biw=1920&amp;bih=1009</v>
      </c>
      <c r="E790" s="7" t="str">
        <f t="shared" si="37"/>
        <v>Google Images</v>
      </c>
      <c r="F790" s="6" t="s">
        <v>290</v>
      </c>
      <c r="G790" s="8">
        <v>2</v>
      </c>
      <c r="H790" s="9">
        <v>110</v>
      </c>
      <c r="I790" s="9">
        <f t="shared" si="38"/>
        <v>220</v>
      </c>
      <c r="J790" s="6" t="s">
        <v>80</v>
      </c>
      <c r="K790" s="6" t="s">
        <v>81</v>
      </c>
      <c r="L790" s="6" t="s">
        <v>82</v>
      </c>
      <c r="M790" s="6" t="s">
        <v>83</v>
      </c>
      <c r="N790" s="6" t="s">
        <v>84</v>
      </c>
      <c r="O790" s="6" t="s">
        <v>291</v>
      </c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>
        <v>1</v>
      </c>
      <c r="AH790" s="6"/>
      <c r="AI790" s="6"/>
      <c r="AJ790" s="6"/>
      <c r="AK790" s="6">
        <v>1</v>
      </c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</row>
    <row r="791" spans="1:126" ht="60" customHeight="1">
      <c r="A791" s="6" t="s">
        <v>77</v>
      </c>
      <c r="B791" s="6"/>
      <c r="C791" s="6" t="s">
        <v>292</v>
      </c>
      <c r="D791" s="6" t="str">
        <f t="shared" si="36"/>
        <v>https://www.google.fr/search?q=ADIDAS+JI1902&amp;client=firefox-b&amp;tbm=isch&amp;source=lnms&amp;sa=X&amp;ved=0ahUKEwj59ILMoPnTAhXDDxoKHYTrBwYQ_AUIJigB&amp;biw=1920&amp;bih=1009</v>
      </c>
      <c r="E791" s="7" t="str">
        <f t="shared" si="37"/>
        <v>Google Images</v>
      </c>
      <c r="F791" s="6" t="s">
        <v>293</v>
      </c>
      <c r="G791" s="8">
        <v>2</v>
      </c>
      <c r="H791" s="9">
        <v>80</v>
      </c>
      <c r="I791" s="9">
        <f t="shared" si="38"/>
        <v>160</v>
      </c>
      <c r="J791" s="6" t="s">
        <v>80</v>
      </c>
      <c r="K791" s="6" t="s">
        <v>81</v>
      </c>
      <c r="L791" s="6" t="s">
        <v>82</v>
      </c>
      <c r="M791" s="6" t="s">
        <v>83</v>
      </c>
      <c r="N791" s="6" t="s">
        <v>89</v>
      </c>
      <c r="O791" s="6" t="s">
        <v>294</v>
      </c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>
        <v>1</v>
      </c>
      <c r="AH791" s="6">
        <v>1</v>
      </c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</row>
    <row r="792" spans="1:126" ht="60" customHeight="1">
      <c r="A792" s="6" t="s">
        <v>77</v>
      </c>
      <c r="B792" s="6"/>
      <c r="C792" s="6" t="s">
        <v>295</v>
      </c>
      <c r="D792" s="6" t="str">
        <f t="shared" si="36"/>
        <v>https://www.google.fr/search?q=ADIDAS+IE5842&amp;client=firefox-b&amp;tbm=isch&amp;source=lnms&amp;sa=X&amp;ved=0ahUKEwj59ILMoPnTAhXDDxoKHYTrBwYQ_AUIJigB&amp;biw=1920&amp;bih=1009</v>
      </c>
      <c r="E792" s="7" t="str">
        <f t="shared" si="37"/>
        <v>Google Images</v>
      </c>
      <c r="F792" s="6" t="s">
        <v>296</v>
      </c>
      <c r="G792" s="8">
        <v>2</v>
      </c>
      <c r="H792" s="9">
        <v>110</v>
      </c>
      <c r="I792" s="9">
        <f t="shared" si="38"/>
        <v>220</v>
      </c>
      <c r="J792" s="6" t="s">
        <v>80</v>
      </c>
      <c r="K792" s="6" t="s">
        <v>81</v>
      </c>
      <c r="L792" s="6" t="s">
        <v>82</v>
      </c>
      <c r="M792" s="6" t="s">
        <v>83</v>
      </c>
      <c r="N792" s="6" t="s">
        <v>94</v>
      </c>
      <c r="O792" s="6" t="s">
        <v>120</v>
      </c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>
        <v>1</v>
      </c>
      <c r="AH792" s="6"/>
      <c r="AI792" s="6"/>
      <c r="AJ792" s="6">
        <v>1</v>
      </c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</row>
    <row r="793" spans="1:126" ht="60" customHeight="1">
      <c r="A793" s="6" t="s">
        <v>77</v>
      </c>
      <c r="B793" s="6"/>
      <c r="C793" s="6" t="s">
        <v>297</v>
      </c>
      <c r="D793" s="6" t="str">
        <f t="shared" si="36"/>
        <v>https://www.google.fr/search?q=ADIDAS+JP5737&amp;client=firefox-b&amp;tbm=isch&amp;source=lnms&amp;sa=X&amp;ved=0ahUKEwj59ILMoPnTAhXDDxoKHYTrBwYQ_AUIJigB&amp;biw=1920&amp;bih=1009</v>
      </c>
      <c r="E793" s="7" t="str">
        <f t="shared" si="37"/>
        <v>Google Images</v>
      </c>
      <c r="F793" s="6" t="s">
        <v>298</v>
      </c>
      <c r="G793" s="8">
        <v>2</v>
      </c>
      <c r="H793" s="9">
        <v>100</v>
      </c>
      <c r="I793" s="9">
        <f t="shared" si="38"/>
        <v>200</v>
      </c>
      <c r="J793" s="6" t="s">
        <v>80</v>
      </c>
      <c r="K793" s="6" t="s">
        <v>81</v>
      </c>
      <c r="L793" s="6" t="s">
        <v>82</v>
      </c>
      <c r="M793" s="6" t="s">
        <v>111</v>
      </c>
      <c r="N793" s="6" t="s">
        <v>89</v>
      </c>
      <c r="O793" s="6" t="s">
        <v>299</v>
      </c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>
        <v>1</v>
      </c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>
        <v>1</v>
      </c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</row>
    <row r="794" spans="1:126" ht="60" customHeight="1">
      <c r="A794" s="6" t="s">
        <v>77</v>
      </c>
      <c r="B794" s="6"/>
      <c r="C794" s="6" t="s">
        <v>300</v>
      </c>
      <c r="D794" s="6" t="str">
        <f t="shared" si="36"/>
        <v>https://www.google.fr/search?q=ADIDAS+IE3586&amp;client=firefox-b&amp;tbm=isch&amp;source=lnms&amp;sa=X&amp;ved=0ahUKEwj59ILMoPnTAhXDDxoKHYTrBwYQ_AUIJigB&amp;biw=1920&amp;bih=1009</v>
      </c>
      <c r="E794" s="7" t="str">
        <f t="shared" si="37"/>
        <v>Google Images</v>
      </c>
      <c r="F794" s="6" t="s">
        <v>301</v>
      </c>
      <c r="G794" s="8">
        <v>2</v>
      </c>
      <c r="H794" s="9">
        <v>160</v>
      </c>
      <c r="I794" s="9">
        <f t="shared" si="38"/>
        <v>320</v>
      </c>
      <c r="J794" s="6" t="s">
        <v>80</v>
      </c>
      <c r="K794" s="6" t="s">
        <v>81</v>
      </c>
      <c r="L794" s="6" t="s">
        <v>82</v>
      </c>
      <c r="M794" s="6" t="s">
        <v>211</v>
      </c>
      <c r="N794" s="6" t="s">
        <v>94</v>
      </c>
      <c r="O794" s="6" t="s">
        <v>302</v>
      </c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>
        <v>1</v>
      </c>
      <c r="AH794" s="6"/>
      <c r="AI794" s="6"/>
      <c r="AJ794" s="6"/>
      <c r="AK794" s="6"/>
      <c r="AL794" s="6">
        <v>1</v>
      </c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</row>
    <row r="795" spans="1:126" ht="60" customHeight="1">
      <c r="A795" s="6" t="s">
        <v>77</v>
      </c>
      <c r="B795" s="6"/>
      <c r="C795" s="6" t="s">
        <v>1642</v>
      </c>
      <c r="D795" s="6" t="str">
        <f t="shared" si="36"/>
        <v>https://www.google.fr/search?q=ADIDAS+IH3407&amp;client=firefox-b&amp;tbm=isch&amp;source=lnms&amp;sa=X&amp;ved=0ahUKEwj59ILMoPnTAhXDDxoKHYTrBwYQ_AUIJigB&amp;biw=1920&amp;bih=1009</v>
      </c>
      <c r="E795" s="7" t="str">
        <f t="shared" si="37"/>
        <v>Google Images</v>
      </c>
      <c r="F795" s="6" t="s">
        <v>1643</v>
      </c>
      <c r="G795" s="8">
        <v>2</v>
      </c>
      <c r="H795" s="9">
        <v>80</v>
      </c>
      <c r="I795" s="9">
        <f t="shared" si="38"/>
        <v>160</v>
      </c>
      <c r="J795" s="6" t="s">
        <v>80</v>
      </c>
      <c r="K795" s="6" t="s">
        <v>81</v>
      </c>
      <c r="L795" s="6" t="s">
        <v>82</v>
      </c>
      <c r="M795" s="6" t="s">
        <v>1644</v>
      </c>
      <c r="N795" s="6" t="s">
        <v>94</v>
      </c>
      <c r="O795" s="6" t="s">
        <v>90</v>
      </c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>
        <v>1</v>
      </c>
      <c r="AL795" s="6"/>
      <c r="AM795" s="6"/>
      <c r="AN795" s="6">
        <v>1</v>
      </c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</row>
    <row r="796" spans="1:126" ht="60" customHeight="1">
      <c r="A796" s="6" t="s">
        <v>77</v>
      </c>
      <c r="B796" s="6"/>
      <c r="C796" s="6" t="s">
        <v>1645</v>
      </c>
      <c r="D796" s="6" t="str">
        <f t="shared" si="36"/>
        <v>https://www.google.fr/search?q=ADIDAS+FZ5635&amp;client=firefox-b&amp;tbm=isch&amp;source=lnms&amp;sa=X&amp;ved=0ahUKEwj59ILMoPnTAhXDDxoKHYTrBwYQ_AUIJigB&amp;biw=1920&amp;bih=1009</v>
      </c>
      <c r="E796" s="7" t="str">
        <f t="shared" si="37"/>
        <v>Google Images</v>
      </c>
      <c r="F796" s="6" t="s">
        <v>1646</v>
      </c>
      <c r="G796" s="8">
        <v>2</v>
      </c>
      <c r="H796" s="9">
        <v>90</v>
      </c>
      <c r="I796" s="9">
        <f t="shared" si="38"/>
        <v>180</v>
      </c>
      <c r="J796" s="6" t="s">
        <v>80</v>
      </c>
      <c r="K796" s="6" t="s">
        <v>81</v>
      </c>
      <c r="L796" s="6" t="s">
        <v>82</v>
      </c>
      <c r="M796" s="6" t="s">
        <v>83</v>
      </c>
      <c r="N796" s="6" t="s">
        <v>84</v>
      </c>
      <c r="O796" s="6" t="s">
        <v>120</v>
      </c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>
        <v>1</v>
      </c>
      <c r="AL796" s="6">
        <v>1</v>
      </c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</row>
    <row r="797" spans="1:126" ht="60" customHeight="1">
      <c r="A797" s="6" t="s">
        <v>77</v>
      </c>
      <c r="B797" s="6"/>
      <c r="C797" s="6" t="s">
        <v>1647</v>
      </c>
      <c r="D797" s="6" t="str">
        <f t="shared" si="36"/>
        <v>https://www.google.fr/search?q=ADIDAS+IE8918&amp;client=firefox-b&amp;tbm=isch&amp;source=lnms&amp;sa=X&amp;ved=0ahUKEwj59ILMoPnTAhXDDxoKHYTrBwYQ_AUIJigB&amp;biw=1920&amp;bih=1009</v>
      </c>
      <c r="E797" s="7" t="str">
        <f t="shared" si="37"/>
        <v>Google Images</v>
      </c>
      <c r="F797" s="6" t="s">
        <v>1648</v>
      </c>
      <c r="G797" s="8">
        <v>2</v>
      </c>
      <c r="H797" s="9">
        <v>23</v>
      </c>
      <c r="I797" s="9">
        <f t="shared" si="38"/>
        <v>46</v>
      </c>
      <c r="J797" s="6" t="s">
        <v>80</v>
      </c>
      <c r="K797" s="6" t="s">
        <v>81</v>
      </c>
      <c r="L797" s="6" t="s">
        <v>129</v>
      </c>
      <c r="M797" s="6" t="s">
        <v>93</v>
      </c>
      <c r="N797" s="6" t="s">
        <v>94</v>
      </c>
      <c r="O797" s="6" t="s">
        <v>1649</v>
      </c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>
        <v>1</v>
      </c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>
        <v>1</v>
      </c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</row>
    <row r="798" spans="1:126" ht="60" customHeight="1">
      <c r="A798" s="6" t="s">
        <v>77</v>
      </c>
      <c r="B798" s="6"/>
      <c r="C798" s="6" t="s">
        <v>1650</v>
      </c>
      <c r="D798" s="6" t="str">
        <f t="shared" si="36"/>
        <v>https://www.google.fr/search?q=ADIDAS+JP5676&amp;client=firefox-b&amp;tbm=isch&amp;source=lnms&amp;sa=X&amp;ved=0ahUKEwj59ILMoPnTAhXDDxoKHYTrBwYQ_AUIJigB&amp;biw=1920&amp;bih=1009</v>
      </c>
      <c r="E798" s="7" t="str">
        <f t="shared" si="37"/>
        <v>Google Images</v>
      </c>
      <c r="F798" s="6" t="s">
        <v>1442</v>
      </c>
      <c r="G798" s="8">
        <v>2</v>
      </c>
      <c r="H798" s="9">
        <v>55</v>
      </c>
      <c r="I798" s="9">
        <f t="shared" si="38"/>
        <v>110</v>
      </c>
      <c r="J798" s="6" t="s">
        <v>80</v>
      </c>
      <c r="K798" s="6" t="s">
        <v>81</v>
      </c>
      <c r="L798" s="6" t="s">
        <v>129</v>
      </c>
      <c r="M798" s="6" t="s">
        <v>93</v>
      </c>
      <c r="N798" s="6" t="s">
        <v>94</v>
      </c>
      <c r="O798" s="6" t="s">
        <v>162</v>
      </c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>
        <v>1</v>
      </c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>
        <v>1</v>
      </c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</row>
    <row r="799" spans="1:126" ht="60" customHeight="1">
      <c r="A799" s="6" t="s">
        <v>77</v>
      </c>
      <c r="B799" s="6"/>
      <c r="C799" s="6" t="s">
        <v>1651</v>
      </c>
      <c r="D799" s="6" t="str">
        <f t="shared" si="36"/>
        <v>https://www.google.fr/search?q=ADIDAS+IE3048&amp;client=firefox-b&amp;tbm=isch&amp;source=lnms&amp;sa=X&amp;ved=0ahUKEwj59ILMoPnTAhXDDxoKHYTrBwYQ_AUIJigB&amp;biw=1920&amp;bih=1009</v>
      </c>
      <c r="E799" s="7" t="str">
        <f t="shared" si="37"/>
        <v>Google Images</v>
      </c>
      <c r="F799" s="6" t="s">
        <v>657</v>
      </c>
      <c r="G799" s="8">
        <v>2</v>
      </c>
      <c r="H799" s="9">
        <v>45</v>
      </c>
      <c r="I799" s="9">
        <f t="shared" si="38"/>
        <v>90</v>
      </c>
      <c r="J799" s="6" t="s">
        <v>80</v>
      </c>
      <c r="K799" s="6" t="s">
        <v>81</v>
      </c>
      <c r="L799" s="6" t="s">
        <v>129</v>
      </c>
      <c r="M799" s="6" t="s">
        <v>83</v>
      </c>
      <c r="N799" s="6" t="s">
        <v>94</v>
      </c>
      <c r="O799" s="6" t="s">
        <v>1652</v>
      </c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>
        <v>1</v>
      </c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>
        <v>1</v>
      </c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</row>
    <row r="800" spans="1:126" ht="60" customHeight="1">
      <c r="A800" s="6" t="s">
        <v>77</v>
      </c>
      <c r="B800" s="6"/>
      <c r="C800" s="6" t="s">
        <v>1653</v>
      </c>
      <c r="D800" s="6" t="str">
        <f t="shared" si="36"/>
        <v>https://www.google.fr/search?q=ADIDAS+IH8101&amp;client=firefox-b&amp;tbm=isch&amp;source=lnms&amp;sa=X&amp;ved=0ahUKEwj59ILMoPnTAhXDDxoKHYTrBwYQ_AUIJigB&amp;biw=1920&amp;bih=1009</v>
      </c>
      <c r="E800" s="7" t="str">
        <f t="shared" si="37"/>
        <v>Google Images</v>
      </c>
      <c r="F800" s="6" t="s">
        <v>1654</v>
      </c>
      <c r="G800" s="8">
        <v>2</v>
      </c>
      <c r="H800" s="9">
        <v>180</v>
      </c>
      <c r="I800" s="9">
        <f t="shared" si="38"/>
        <v>360</v>
      </c>
      <c r="J800" s="6" t="s">
        <v>80</v>
      </c>
      <c r="K800" s="6" t="s">
        <v>81</v>
      </c>
      <c r="L800" s="6" t="s">
        <v>82</v>
      </c>
      <c r="M800" s="6" t="s">
        <v>229</v>
      </c>
      <c r="N800" s="6" t="s">
        <v>94</v>
      </c>
      <c r="O800" s="6" t="s">
        <v>177</v>
      </c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>
        <v>1</v>
      </c>
      <c r="AK800" s="6">
        <v>1</v>
      </c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</row>
    <row r="801" spans="1:126" ht="60" customHeight="1">
      <c r="A801" s="6" t="s">
        <v>77</v>
      </c>
      <c r="B801" s="6"/>
      <c r="C801" s="6" t="s">
        <v>1655</v>
      </c>
      <c r="D801" s="6" t="str">
        <f t="shared" si="36"/>
        <v>https://www.google.fr/search?q=ADIDAS+IH8199&amp;client=firefox-b&amp;tbm=isch&amp;source=lnms&amp;sa=X&amp;ved=0ahUKEwj59ILMoPnTAhXDDxoKHYTrBwYQ_AUIJigB&amp;biw=1920&amp;bih=1009</v>
      </c>
      <c r="E801" s="7" t="str">
        <f t="shared" si="37"/>
        <v>Google Images</v>
      </c>
      <c r="F801" s="6" t="s">
        <v>168</v>
      </c>
      <c r="G801" s="8">
        <v>2</v>
      </c>
      <c r="H801" s="9">
        <v>130</v>
      </c>
      <c r="I801" s="9">
        <f t="shared" si="38"/>
        <v>260</v>
      </c>
      <c r="J801" s="6" t="s">
        <v>80</v>
      </c>
      <c r="K801" s="6" t="s">
        <v>81</v>
      </c>
      <c r="L801" s="6" t="s">
        <v>82</v>
      </c>
      <c r="M801" s="6" t="s">
        <v>126</v>
      </c>
      <c r="N801" s="6" t="s">
        <v>94</v>
      </c>
      <c r="O801" s="6" t="s">
        <v>1656</v>
      </c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>
        <v>1</v>
      </c>
      <c r="AK801" s="6">
        <v>1</v>
      </c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</row>
    <row r="802" spans="1:126" ht="60" customHeight="1">
      <c r="A802" s="6" t="s">
        <v>77</v>
      </c>
      <c r="B802" s="6"/>
      <c r="C802" s="6" t="s">
        <v>1657</v>
      </c>
      <c r="D802" s="6" t="str">
        <f t="shared" si="36"/>
        <v>https://www.google.fr/search?q=ADIDAS+JS2858&amp;client=firefox-b&amp;tbm=isch&amp;source=lnms&amp;sa=X&amp;ved=0ahUKEwj59ILMoPnTAhXDDxoKHYTrBwYQ_AUIJigB&amp;biw=1920&amp;bih=1009</v>
      </c>
      <c r="E802" s="7" t="str">
        <f t="shared" si="37"/>
        <v>Google Images</v>
      </c>
      <c r="F802" s="6" t="s">
        <v>864</v>
      </c>
      <c r="G802" s="8">
        <v>2</v>
      </c>
      <c r="H802" s="9">
        <v>55</v>
      </c>
      <c r="I802" s="9">
        <f t="shared" si="38"/>
        <v>110</v>
      </c>
      <c r="J802" s="6" t="s">
        <v>80</v>
      </c>
      <c r="K802" s="6" t="s">
        <v>81</v>
      </c>
      <c r="L802" s="6" t="s">
        <v>82</v>
      </c>
      <c r="M802" s="6" t="s">
        <v>93</v>
      </c>
      <c r="N802" s="6" t="s">
        <v>94</v>
      </c>
      <c r="O802" s="6" t="s">
        <v>299</v>
      </c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>
        <v>1</v>
      </c>
      <c r="AL802" s="6"/>
      <c r="AM802" s="6"/>
      <c r="AN802" s="6"/>
      <c r="AO802" s="6">
        <v>1</v>
      </c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</row>
    <row r="803" spans="1:126" ht="60" customHeight="1">
      <c r="A803" s="6" t="s">
        <v>77</v>
      </c>
      <c r="B803" s="6"/>
      <c r="C803" s="6" t="s">
        <v>1658</v>
      </c>
      <c r="D803" s="6" t="str">
        <f t="shared" si="36"/>
        <v>https://www.google.fr/search?q=ADIDAS+IH3395&amp;client=firefox-b&amp;tbm=isch&amp;source=lnms&amp;sa=X&amp;ved=0ahUKEwj59ILMoPnTAhXDDxoKHYTrBwYQ_AUIJigB&amp;biw=1920&amp;bih=1009</v>
      </c>
      <c r="E803" s="7" t="str">
        <f t="shared" si="37"/>
        <v>Google Images</v>
      </c>
      <c r="F803" s="6" t="s">
        <v>1659</v>
      </c>
      <c r="G803" s="8">
        <v>2</v>
      </c>
      <c r="H803" s="9">
        <v>120</v>
      </c>
      <c r="I803" s="9">
        <f t="shared" si="38"/>
        <v>240</v>
      </c>
      <c r="J803" s="6" t="s">
        <v>80</v>
      </c>
      <c r="K803" s="6" t="s">
        <v>81</v>
      </c>
      <c r="L803" s="6" t="s">
        <v>82</v>
      </c>
      <c r="M803" s="6" t="s">
        <v>1644</v>
      </c>
      <c r="N803" s="6" t="s">
        <v>94</v>
      </c>
      <c r="O803" s="6" t="s">
        <v>102</v>
      </c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>
        <v>1</v>
      </c>
      <c r="AL803" s="6"/>
      <c r="AM803" s="6"/>
      <c r="AN803" s="6"/>
      <c r="AO803" s="6"/>
      <c r="AP803" s="6"/>
      <c r="AQ803" s="6"/>
      <c r="AR803" s="6">
        <v>1</v>
      </c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</row>
    <row r="804" spans="1:126" ht="60" customHeight="1">
      <c r="A804" s="6" t="s">
        <v>77</v>
      </c>
      <c r="B804" s="6"/>
      <c r="C804" s="6" t="s">
        <v>1660</v>
      </c>
      <c r="D804" s="6" t="str">
        <f t="shared" si="36"/>
        <v>https://www.google.fr/search?q=ADIDAS+IH5245&amp;client=firefox-b&amp;tbm=isch&amp;source=lnms&amp;sa=X&amp;ved=0ahUKEwj59ILMoPnTAhXDDxoKHYTrBwYQ_AUIJigB&amp;biw=1920&amp;bih=1009</v>
      </c>
      <c r="E804" s="7" t="str">
        <f t="shared" si="37"/>
        <v>Google Images</v>
      </c>
      <c r="F804" s="6" t="s">
        <v>190</v>
      </c>
      <c r="G804" s="8">
        <v>2</v>
      </c>
      <c r="H804" s="9">
        <v>130</v>
      </c>
      <c r="I804" s="9">
        <f t="shared" si="38"/>
        <v>260</v>
      </c>
      <c r="J804" s="6" t="s">
        <v>80</v>
      </c>
      <c r="K804" s="6" t="s">
        <v>81</v>
      </c>
      <c r="L804" s="6" t="s">
        <v>82</v>
      </c>
      <c r="M804" s="6" t="s">
        <v>119</v>
      </c>
      <c r="N804" s="6" t="s">
        <v>94</v>
      </c>
      <c r="O804" s="6" t="s">
        <v>1112</v>
      </c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>
        <v>1</v>
      </c>
      <c r="AL804" s="6"/>
      <c r="AM804" s="6">
        <v>1</v>
      </c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</row>
    <row r="805" spans="1:126" ht="60" customHeight="1">
      <c r="A805" s="6" t="s">
        <v>77</v>
      </c>
      <c r="B805" s="6"/>
      <c r="C805" s="6" t="s">
        <v>1661</v>
      </c>
      <c r="D805" s="6" t="str">
        <f t="shared" si="36"/>
        <v>https://www.google.fr/search?q=ADIDAS+FY7974&amp;client=firefox-b&amp;tbm=isch&amp;source=lnms&amp;sa=X&amp;ved=0ahUKEwj59ILMoPnTAhXDDxoKHYTrBwYQ_AUIJigB&amp;biw=1920&amp;bih=1009</v>
      </c>
      <c r="E805" s="7" t="str">
        <f t="shared" si="37"/>
        <v>Google Images</v>
      </c>
      <c r="F805" s="6" t="s">
        <v>135</v>
      </c>
      <c r="G805" s="8">
        <v>2</v>
      </c>
      <c r="H805" s="9">
        <v>90</v>
      </c>
      <c r="I805" s="9">
        <f t="shared" si="38"/>
        <v>180</v>
      </c>
      <c r="J805" s="6" t="s">
        <v>80</v>
      </c>
      <c r="K805" s="6" t="s">
        <v>81</v>
      </c>
      <c r="L805" s="6" t="s">
        <v>82</v>
      </c>
      <c r="M805" s="6" t="s">
        <v>88</v>
      </c>
      <c r="N805" s="6" t="s">
        <v>84</v>
      </c>
      <c r="O805" s="6" t="s">
        <v>90</v>
      </c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>
        <v>1</v>
      </c>
      <c r="AI805" s="6"/>
      <c r="AJ805" s="6"/>
      <c r="AK805" s="6">
        <v>1</v>
      </c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</row>
    <row r="806" spans="1:126" ht="60" customHeight="1">
      <c r="A806" s="6" t="s">
        <v>77</v>
      </c>
      <c r="B806" s="6"/>
      <c r="C806" s="6" t="s">
        <v>1662</v>
      </c>
      <c r="D806" s="6" t="str">
        <f t="shared" si="36"/>
        <v>https://www.google.fr/search?q=ADIDAS+IG6115&amp;client=firefox-b&amp;tbm=isch&amp;source=lnms&amp;sa=X&amp;ved=0ahUKEwj59ILMoPnTAhXDDxoKHYTrBwYQ_AUIJigB&amp;biw=1920&amp;bih=1009</v>
      </c>
      <c r="E806" s="7" t="str">
        <f t="shared" si="37"/>
        <v>Google Images</v>
      </c>
      <c r="F806" s="6" t="s">
        <v>1317</v>
      </c>
      <c r="G806" s="8">
        <v>2</v>
      </c>
      <c r="H806" s="9">
        <v>70</v>
      </c>
      <c r="I806" s="9">
        <f t="shared" si="38"/>
        <v>140</v>
      </c>
      <c r="J806" s="6" t="s">
        <v>80</v>
      </c>
      <c r="K806" s="6" t="s">
        <v>81</v>
      </c>
      <c r="L806" s="6" t="s">
        <v>82</v>
      </c>
      <c r="M806" s="6" t="s">
        <v>88</v>
      </c>
      <c r="N806" s="6" t="s">
        <v>94</v>
      </c>
      <c r="O806" s="6" t="s">
        <v>90</v>
      </c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>
        <v>1</v>
      </c>
      <c r="AK806" s="6">
        <v>1</v>
      </c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</row>
    <row r="807" spans="1:126" ht="60" customHeight="1">
      <c r="A807" s="6" t="s">
        <v>77</v>
      </c>
      <c r="B807" s="6"/>
      <c r="C807" s="6" t="s">
        <v>1663</v>
      </c>
      <c r="D807" s="6" t="str">
        <f t="shared" si="36"/>
        <v>https://www.google.fr/search?q=ADIDAS+IG4274&amp;client=firefox-b&amp;tbm=isch&amp;source=lnms&amp;sa=X&amp;ved=0ahUKEwj59ILMoPnTAhXDDxoKHYTrBwYQ_AUIJigB&amp;biw=1920&amp;bih=1009</v>
      </c>
      <c r="E807" s="7" t="str">
        <f t="shared" si="37"/>
        <v>Google Images</v>
      </c>
      <c r="F807" s="6" t="s">
        <v>899</v>
      </c>
      <c r="G807" s="8">
        <v>2</v>
      </c>
      <c r="H807" s="9">
        <v>80</v>
      </c>
      <c r="I807" s="9">
        <f t="shared" si="38"/>
        <v>160</v>
      </c>
      <c r="J807" s="6" t="s">
        <v>80</v>
      </c>
      <c r="K807" s="6" t="s">
        <v>81</v>
      </c>
      <c r="L807" s="6" t="s">
        <v>82</v>
      </c>
      <c r="M807" s="6" t="s">
        <v>83</v>
      </c>
      <c r="N807" s="6" t="s">
        <v>84</v>
      </c>
      <c r="O807" s="6" t="s">
        <v>757</v>
      </c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>
        <v>1</v>
      </c>
      <c r="AL807" s="6">
        <v>1</v>
      </c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</row>
    <row r="808" spans="1:126" ht="60" customHeight="1">
      <c r="A808" s="6" t="s">
        <v>77</v>
      </c>
      <c r="B808" s="6"/>
      <c r="C808" s="6" t="s">
        <v>1664</v>
      </c>
      <c r="D808" s="6" t="str">
        <f t="shared" si="36"/>
        <v>https://www.google.fr/search?q=ADIDAS+HQ4388&amp;client=firefox-b&amp;tbm=isch&amp;source=lnms&amp;sa=X&amp;ved=0ahUKEwj59ILMoPnTAhXDDxoKHYTrBwYQ_AUIJigB&amp;biw=1920&amp;bih=1009</v>
      </c>
      <c r="E808" s="7" t="str">
        <f t="shared" si="37"/>
        <v>Google Images</v>
      </c>
      <c r="F808" s="6" t="s">
        <v>1665</v>
      </c>
      <c r="G808" s="8">
        <v>2</v>
      </c>
      <c r="H808" s="9">
        <v>100</v>
      </c>
      <c r="I808" s="9">
        <f t="shared" si="38"/>
        <v>200</v>
      </c>
      <c r="J808" s="6" t="s">
        <v>80</v>
      </c>
      <c r="K808" s="6" t="s">
        <v>81</v>
      </c>
      <c r="L808" s="6" t="s">
        <v>82</v>
      </c>
      <c r="M808" s="6" t="s">
        <v>83</v>
      </c>
      <c r="N808" s="6" t="s">
        <v>94</v>
      </c>
      <c r="O808" s="6" t="s">
        <v>291</v>
      </c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>
        <v>1</v>
      </c>
      <c r="AL808" s="6"/>
      <c r="AM808" s="6">
        <v>1</v>
      </c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</row>
    <row r="809" spans="1:126" ht="60" customHeight="1">
      <c r="A809" s="6" t="s">
        <v>77</v>
      </c>
      <c r="B809" s="6"/>
      <c r="C809" s="6" t="s">
        <v>1666</v>
      </c>
      <c r="D809" s="6" t="str">
        <f t="shared" si="36"/>
        <v>https://www.google.fr/search?q=ADIDAS+IH3532&amp;client=firefox-b&amp;tbm=isch&amp;source=lnms&amp;sa=X&amp;ved=0ahUKEwj59ILMoPnTAhXDDxoKHYTrBwYQ_AUIJigB&amp;biw=1920&amp;bih=1009</v>
      </c>
      <c r="E809" s="7" t="str">
        <f t="shared" si="37"/>
        <v>Google Images</v>
      </c>
      <c r="F809" s="6" t="s">
        <v>144</v>
      </c>
      <c r="G809" s="8">
        <v>2</v>
      </c>
      <c r="H809" s="9">
        <v>220</v>
      </c>
      <c r="I809" s="9">
        <f t="shared" si="38"/>
        <v>440</v>
      </c>
      <c r="J809" s="6" t="s">
        <v>80</v>
      </c>
      <c r="K809" s="6" t="s">
        <v>81</v>
      </c>
      <c r="L809" s="6" t="s">
        <v>82</v>
      </c>
      <c r="M809" s="6" t="s">
        <v>145</v>
      </c>
      <c r="N809" s="6" t="s">
        <v>94</v>
      </c>
      <c r="O809" s="6" t="s">
        <v>1667</v>
      </c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>
        <v>1</v>
      </c>
      <c r="AK809" s="6">
        <v>1</v>
      </c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</row>
    <row r="810" spans="1:126" ht="60" customHeight="1">
      <c r="A810" s="6" t="s">
        <v>77</v>
      </c>
      <c r="B810" s="6"/>
      <c r="C810" s="6" t="s">
        <v>1668</v>
      </c>
      <c r="D810" s="6" t="str">
        <f t="shared" si="36"/>
        <v>https://www.google.fr/search?q=ADIDAS+JS2840&amp;client=firefox-b&amp;tbm=isch&amp;source=lnms&amp;sa=X&amp;ved=0ahUKEwj59ILMoPnTAhXDDxoKHYTrBwYQ_AUIJigB&amp;biw=1920&amp;bih=1009</v>
      </c>
      <c r="E810" s="7" t="str">
        <f t="shared" si="37"/>
        <v>Google Images</v>
      </c>
      <c r="F810" s="6" t="s">
        <v>1669</v>
      </c>
      <c r="G810" s="8">
        <v>2</v>
      </c>
      <c r="H810" s="9">
        <v>200</v>
      </c>
      <c r="I810" s="9">
        <f t="shared" si="38"/>
        <v>400</v>
      </c>
      <c r="J810" s="6" t="s">
        <v>80</v>
      </c>
      <c r="K810" s="6" t="s">
        <v>81</v>
      </c>
      <c r="L810" s="6" t="s">
        <v>82</v>
      </c>
      <c r="M810" s="6" t="s">
        <v>126</v>
      </c>
      <c r="N810" s="6" t="s">
        <v>94</v>
      </c>
      <c r="O810" s="6" t="s">
        <v>1169</v>
      </c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>
        <v>1</v>
      </c>
      <c r="AL810" s="6"/>
      <c r="AM810" s="6"/>
      <c r="AN810" s="6"/>
      <c r="AO810" s="6"/>
      <c r="AP810" s="6">
        <v>1</v>
      </c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</row>
    <row r="811" spans="1:126" ht="60" customHeight="1">
      <c r="A811" s="6" t="s">
        <v>77</v>
      </c>
      <c r="B811" s="6"/>
      <c r="C811" s="6" t="s">
        <v>1670</v>
      </c>
      <c r="D811" s="6" t="str">
        <f t="shared" si="36"/>
        <v>https://www.google.fr/search?q=ADIDAS+GW5457&amp;client=firefox-b&amp;tbm=isch&amp;source=lnms&amp;sa=X&amp;ved=0ahUKEwj59ILMoPnTAhXDDxoKHYTrBwYQ_AUIJigB&amp;biw=1920&amp;bih=1009</v>
      </c>
      <c r="E811" s="7" t="str">
        <f t="shared" si="37"/>
        <v>Google Images</v>
      </c>
      <c r="F811" s="6" t="s">
        <v>1671</v>
      </c>
      <c r="G811" s="8">
        <v>2</v>
      </c>
      <c r="H811" s="9">
        <v>70</v>
      </c>
      <c r="I811" s="9">
        <f t="shared" si="38"/>
        <v>140</v>
      </c>
      <c r="J811" s="6" t="s">
        <v>80</v>
      </c>
      <c r="K811" s="6" t="s">
        <v>81</v>
      </c>
      <c r="L811" s="6" t="s">
        <v>82</v>
      </c>
      <c r="M811" s="6" t="s">
        <v>88</v>
      </c>
      <c r="N811" s="6" t="s">
        <v>94</v>
      </c>
      <c r="O811" s="6" t="s">
        <v>90</v>
      </c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>
        <v>2</v>
      </c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</row>
    <row r="812" spans="1:126" ht="60" customHeight="1">
      <c r="A812" s="6" t="s">
        <v>77</v>
      </c>
      <c r="B812" s="6"/>
      <c r="C812" s="6" t="s">
        <v>1672</v>
      </c>
      <c r="D812" s="6" t="str">
        <f t="shared" si="36"/>
        <v>https://www.google.fr/search?q=ADIDAS+JH9046&amp;client=firefox-b&amp;tbm=isch&amp;source=lnms&amp;sa=X&amp;ved=0ahUKEwj59ILMoPnTAhXDDxoKHYTrBwYQ_AUIJigB&amp;biw=1920&amp;bih=1009</v>
      </c>
      <c r="E812" s="7" t="str">
        <f t="shared" si="37"/>
        <v>Google Images</v>
      </c>
      <c r="F812" s="6" t="s">
        <v>561</v>
      </c>
      <c r="G812" s="8">
        <v>2</v>
      </c>
      <c r="H812" s="9">
        <v>180</v>
      </c>
      <c r="I812" s="9">
        <f t="shared" si="38"/>
        <v>360</v>
      </c>
      <c r="J812" s="6" t="s">
        <v>80</v>
      </c>
      <c r="K812" s="6" t="s">
        <v>81</v>
      </c>
      <c r="L812" s="6" t="s">
        <v>82</v>
      </c>
      <c r="M812" s="6" t="s">
        <v>126</v>
      </c>
      <c r="N812" s="6" t="s">
        <v>89</v>
      </c>
      <c r="O812" s="6" t="s">
        <v>465</v>
      </c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>
        <v>2</v>
      </c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</row>
    <row r="813" spans="1:126" ht="60" customHeight="1">
      <c r="A813" s="6" t="s">
        <v>77</v>
      </c>
      <c r="B813" s="6"/>
      <c r="C813" s="6" t="s">
        <v>1673</v>
      </c>
      <c r="D813" s="6" t="str">
        <f t="shared" si="36"/>
        <v>https://www.google.fr/search?q=ADIDAS+ID1251&amp;client=firefox-b&amp;tbm=isch&amp;source=lnms&amp;sa=X&amp;ved=0ahUKEwj59ILMoPnTAhXDDxoKHYTrBwYQ_AUIJigB&amp;biw=1920&amp;bih=1009</v>
      </c>
      <c r="E813" s="7" t="str">
        <f t="shared" si="37"/>
        <v>Google Images</v>
      </c>
      <c r="F813" s="6" t="s">
        <v>701</v>
      </c>
      <c r="G813" s="8">
        <v>2</v>
      </c>
      <c r="H813" s="9">
        <v>85</v>
      </c>
      <c r="I813" s="9">
        <f t="shared" si="38"/>
        <v>170</v>
      </c>
      <c r="J813" s="6" t="s">
        <v>80</v>
      </c>
      <c r="K813" s="6" t="s">
        <v>81</v>
      </c>
      <c r="L813" s="6" t="s">
        <v>82</v>
      </c>
      <c r="M813" s="6" t="s">
        <v>93</v>
      </c>
      <c r="N813" s="6" t="s">
        <v>89</v>
      </c>
      <c r="O813" s="6" t="s">
        <v>90</v>
      </c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>
        <v>1</v>
      </c>
      <c r="AO813" s="6"/>
      <c r="AP813" s="6"/>
      <c r="AQ813" s="6">
        <v>1</v>
      </c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</row>
    <row r="814" spans="1:126" ht="60" customHeight="1">
      <c r="A814" s="6" t="s">
        <v>77</v>
      </c>
      <c r="B814" s="6"/>
      <c r="C814" s="6" t="s">
        <v>1674</v>
      </c>
      <c r="D814" s="6" t="str">
        <f t="shared" si="36"/>
        <v>https://www.google.fr/search?q=ADIDAS+JH5473&amp;client=firefox-b&amp;tbm=isch&amp;source=lnms&amp;sa=X&amp;ved=0ahUKEwj59ILMoPnTAhXDDxoKHYTrBwYQ_AUIJigB&amp;biw=1920&amp;bih=1009</v>
      </c>
      <c r="E814" s="7" t="str">
        <f t="shared" si="37"/>
        <v>Google Images</v>
      </c>
      <c r="F814" s="6" t="s">
        <v>1097</v>
      </c>
      <c r="G814" s="8">
        <v>2</v>
      </c>
      <c r="H814" s="9">
        <v>180</v>
      </c>
      <c r="I814" s="9">
        <f t="shared" si="38"/>
        <v>360</v>
      </c>
      <c r="J814" s="6" t="s">
        <v>80</v>
      </c>
      <c r="K814" s="6" t="s">
        <v>81</v>
      </c>
      <c r="L814" s="6" t="s">
        <v>82</v>
      </c>
      <c r="M814" s="6" t="s">
        <v>83</v>
      </c>
      <c r="N814" s="6" t="s">
        <v>89</v>
      </c>
      <c r="O814" s="6" t="s">
        <v>194</v>
      </c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>
        <v>1</v>
      </c>
      <c r="AN814" s="6">
        <v>1</v>
      </c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</row>
    <row r="815" spans="1:126" ht="60" customHeight="1">
      <c r="A815" s="6" t="s">
        <v>77</v>
      </c>
      <c r="B815" s="6"/>
      <c r="C815" s="6" t="s">
        <v>1675</v>
      </c>
      <c r="D815" s="6" t="str">
        <f t="shared" si="36"/>
        <v>https://www.google.fr/search?q=ADIDAS+IF0240&amp;client=firefox-b&amp;tbm=isch&amp;source=lnms&amp;sa=X&amp;ved=0ahUKEwj59ILMoPnTAhXDDxoKHYTrBwYQ_AUIJigB&amp;biw=1920&amp;bih=1009</v>
      </c>
      <c r="E815" s="7" t="str">
        <f t="shared" si="37"/>
        <v>Google Images</v>
      </c>
      <c r="F815" s="6" t="s">
        <v>1676</v>
      </c>
      <c r="G815" s="8">
        <v>2</v>
      </c>
      <c r="H815" s="9">
        <v>120</v>
      </c>
      <c r="I815" s="9">
        <f t="shared" si="38"/>
        <v>240</v>
      </c>
      <c r="J815" s="6" t="s">
        <v>80</v>
      </c>
      <c r="K815" s="6" t="s">
        <v>81</v>
      </c>
      <c r="L815" s="6" t="s">
        <v>82</v>
      </c>
      <c r="M815" s="6" t="s">
        <v>594</v>
      </c>
      <c r="N815" s="6" t="s">
        <v>94</v>
      </c>
      <c r="O815" s="6" t="s">
        <v>90</v>
      </c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>
        <v>1</v>
      </c>
      <c r="AO815" s="6">
        <v>1</v>
      </c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</row>
    <row r="816" spans="1:126" ht="60" customHeight="1">
      <c r="A816" s="6" t="s">
        <v>77</v>
      </c>
      <c r="B816" s="6"/>
      <c r="C816" s="6" t="s">
        <v>1677</v>
      </c>
      <c r="D816" s="6" t="str">
        <f t="shared" si="36"/>
        <v>https://www.google.fr/search?q=ADIDAS+JH9024&amp;client=firefox-b&amp;tbm=isch&amp;source=lnms&amp;sa=X&amp;ved=0ahUKEwj59ILMoPnTAhXDDxoKHYTrBwYQ_AUIJigB&amp;biw=1920&amp;bih=1009</v>
      </c>
      <c r="E816" s="7" t="str">
        <f t="shared" si="37"/>
        <v>Google Images</v>
      </c>
      <c r="F816" s="6" t="s">
        <v>735</v>
      </c>
      <c r="G816" s="8">
        <v>2</v>
      </c>
      <c r="H816" s="9">
        <v>180</v>
      </c>
      <c r="I816" s="9">
        <f t="shared" si="38"/>
        <v>360</v>
      </c>
      <c r="J816" s="6" t="s">
        <v>80</v>
      </c>
      <c r="K816" s="6" t="s">
        <v>81</v>
      </c>
      <c r="L816" s="6" t="s">
        <v>82</v>
      </c>
      <c r="M816" s="6" t="s">
        <v>126</v>
      </c>
      <c r="N816" s="6" t="s">
        <v>94</v>
      </c>
      <c r="O816" s="6" t="s">
        <v>90</v>
      </c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>
        <v>1</v>
      </c>
      <c r="AK816" s="6"/>
      <c r="AL816" s="6"/>
      <c r="AM816" s="6"/>
      <c r="AN816" s="6">
        <v>1</v>
      </c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</row>
    <row r="817" spans="1:126" ht="60" customHeight="1">
      <c r="A817" s="6" t="s">
        <v>77</v>
      </c>
      <c r="B817" s="6"/>
      <c r="C817" s="6" t="s">
        <v>1678</v>
      </c>
      <c r="D817" s="6" t="str">
        <f t="shared" si="36"/>
        <v>https://www.google.fr/search?q=ADIDAS+IF6498&amp;client=firefox-b&amp;tbm=isch&amp;source=lnms&amp;sa=X&amp;ved=0ahUKEwj59ILMoPnTAhXDDxoKHYTrBwYQ_AUIJigB&amp;biw=1920&amp;bih=1009</v>
      </c>
      <c r="E817" s="7" t="str">
        <f t="shared" si="37"/>
        <v>Google Images</v>
      </c>
      <c r="F817" s="6" t="s">
        <v>728</v>
      </c>
      <c r="G817" s="8">
        <v>2</v>
      </c>
      <c r="H817" s="9">
        <v>55</v>
      </c>
      <c r="I817" s="9">
        <f t="shared" si="38"/>
        <v>110</v>
      </c>
      <c r="J817" s="6" t="s">
        <v>80</v>
      </c>
      <c r="K817" s="6" t="s">
        <v>81</v>
      </c>
      <c r="L817" s="6" t="s">
        <v>129</v>
      </c>
      <c r="M817" s="6" t="s">
        <v>93</v>
      </c>
      <c r="N817" s="6" t="s">
        <v>89</v>
      </c>
      <c r="O817" s="6" t="s">
        <v>90</v>
      </c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>
        <v>1</v>
      </c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>
        <v>1</v>
      </c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</row>
    <row r="818" spans="1:126" ht="60" customHeight="1">
      <c r="A818" s="6" t="s">
        <v>77</v>
      </c>
      <c r="B818" s="6"/>
      <c r="C818" s="6" t="s">
        <v>1679</v>
      </c>
      <c r="D818" s="6" t="str">
        <f t="shared" si="36"/>
        <v>https://www.google.fr/search?q=ADIDAS+IG8746&amp;client=firefox-b&amp;tbm=isch&amp;source=lnms&amp;sa=X&amp;ved=0ahUKEwj59ILMoPnTAhXDDxoKHYTrBwYQ_AUIJigB&amp;biw=1920&amp;bih=1009</v>
      </c>
      <c r="E818" s="7" t="str">
        <f t="shared" si="37"/>
        <v>Google Images</v>
      </c>
      <c r="F818" s="6" t="s">
        <v>1680</v>
      </c>
      <c r="G818" s="8">
        <v>2</v>
      </c>
      <c r="H818" s="9">
        <v>100</v>
      </c>
      <c r="I818" s="9">
        <f t="shared" si="38"/>
        <v>200</v>
      </c>
      <c r="J818" s="6" t="s">
        <v>80</v>
      </c>
      <c r="K818" s="6" t="s">
        <v>81</v>
      </c>
      <c r="L818" s="6" t="s">
        <v>82</v>
      </c>
      <c r="M818" s="6" t="s">
        <v>111</v>
      </c>
      <c r="N818" s="6" t="s">
        <v>89</v>
      </c>
      <c r="O818" s="6" t="s">
        <v>718</v>
      </c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>
        <v>1</v>
      </c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>
        <v>1</v>
      </c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</row>
    <row r="819" spans="1:126" ht="60" customHeight="1">
      <c r="A819" s="6" t="s">
        <v>77</v>
      </c>
      <c r="B819" s="6"/>
      <c r="C819" s="6" t="s">
        <v>1681</v>
      </c>
      <c r="D819" s="6" t="str">
        <f t="shared" si="36"/>
        <v>https://www.google.fr/search?q=ADIDAS+JS0385&amp;client=firefox-b&amp;tbm=isch&amp;source=lnms&amp;sa=X&amp;ved=0ahUKEwj59ILMoPnTAhXDDxoKHYTrBwYQ_AUIJigB&amp;biw=1920&amp;bih=1009</v>
      </c>
      <c r="E819" s="7" t="str">
        <f t="shared" si="37"/>
        <v>Google Images</v>
      </c>
      <c r="F819" s="6" t="s">
        <v>1214</v>
      </c>
      <c r="G819" s="8">
        <v>2</v>
      </c>
      <c r="H819" s="9">
        <v>100</v>
      </c>
      <c r="I819" s="9">
        <f t="shared" si="38"/>
        <v>200</v>
      </c>
      <c r="J819" s="6" t="s">
        <v>80</v>
      </c>
      <c r="K819" s="6" t="s">
        <v>81</v>
      </c>
      <c r="L819" s="6" t="s">
        <v>82</v>
      </c>
      <c r="M819" s="6" t="s">
        <v>111</v>
      </c>
      <c r="N819" s="6" t="s">
        <v>89</v>
      </c>
      <c r="O819" s="6" t="s">
        <v>90</v>
      </c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>
        <v>1</v>
      </c>
      <c r="AZ819" s="6">
        <v>1</v>
      </c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</row>
    <row r="820" spans="1:126" ht="60" customHeight="1">
      <c r="A820" s="6" t="s">
        <v>77</v>
      </c>
      <c r="B820" s="6"/>
      <c r="C820" s="6" t="s">
        <v>1682</v>
      </c>
      <c r="D820" s="6" t="str">
        <f t="shared" si="36"/>
        <v>https://www.google.fr/search?q=ADIDAS+IG7725&amp;client=firefox-b&amp;tbm=isch&amp;source=lnms&amp;sa=X&amp;ved=0ahUKEwj59ILMoPnTAhXDDxoKHYTrBwYQ_AUIJigB&amp;biw=1920&amp;bih=1009</v>
      </c>
      <c r="E820" s="7" t="str">
        <f t="shared" si="37"/>
        <v>Google Images</v>
      </c>
      <c r="F820" s="6" t="s">
        <v>574</v>
      </c>
      <c r="G820" s="8">
        <v>2</v>
      </c>
      <c r="H820" s="9">
        <v>90</v>
      </c>
      <c r="I820" s="9">
        <f t="shared" si="38"/>
        <v>180</v>
      </c>
      <c r="J820" s="6" t="s">
        <v>80</v>
      </c>
      <c r="K820" s="6" t="s">
        <v>81</v>
      </c>
      <c r="L820" s="6" t="s">
        <v>82</v>
      </c>
      <c r="M820" s="6" t="s">
        <v>111</v>
      </c>
      <c r="N820" s="6" t="s">
        <v>89</v>
      </c>
      <c r="O820" s="6" t="s">
        <v>120</v>
      </c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>
        <v>1</v>
      </c>
      <c r="AP820" s="6"/>
      <c r="AQ820" s="6"/>
      <c r="AR820" s="6"/>
      <c r="AS820" s="6"/>
      <c r="AT820" s="6"/>
      <c r="AU820" s="6"/>
      <c r="AV820" s="6"/>
      <c r="AW820" s="6"/>
      <c r="AX820" s="6"/>
      <c r="AY820" s="6">
        <v>1</v>
      </c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</row>
    <row r="821" spans="1:126" ht="60" customHeight="1">
      <c r="A821" s="6" t="s">
        <v>77</v>
      </c>
      <c r="B821" s="6"/>
      <c r="C821" s="6" t="s">
        <v>1683</v>
      </c>
      <c r="D821" s="6" t="str">
        <f t="shared" si="36"/>
        <v>https://www.google.fr/search?q=ADIDAS+IF7136&amp;client=firefox-b&amp;tbm=isch&amp;source=lnms&amp;sa=X&amp;ved=0ahUKEwj59ILMoPnTAhXDDxoKHYTrBwYQ_AUIJigB&amp;biw=1920&amp;bih=1009</v>
      </c>
      <c r="E821" s="7" t="str">
        <f t="shared" si="37"/>
        <v>Google Images</v>
      </c>
      <c r="F821" s="6" t="s">
        <v>760</v>
      </c>
      <c r="G821" s="8">
        <v>2</v>
      </c>
      <c r="H821" s="9">
        <v>120</v>
      </c>
      <c r="I821" s="9">
        <f t="shared" si="38"/>
        <v>240</v>
      </c>
      <c r="J821" s="6" t="s">
        <v>80</v>
      </c>
      <c r="K821" s="6" t="s">
        <v>81</v>
      </c>
      <c r="L821" s="6" t="s">
        <v>82</v>
      </c>
      <c r="M821" s="6" t="s">
        <v>88</v>
      </c>
      <c r="N821" s="6" t="s">
        <v>89</v>
      </c>
      <c r="O821" s="6" t="s">
        <v>428</v>
      </c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>
        <v>1</v>
      </c>
      <c r="AZ821" s="6"/>
      <c r="BA821" s="6"/>
      <c r="BB821" s="6"/>
      <c r="BC821" s="6"/>
      <c r="BD821" s="6"/>
      <c r="BE821" s="6"/>
      <c r="BF821" s="6">
        <v>1</v>
      </c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</row>
    <row r="822" spans="1:126" ht="60" customHeight="1">
      <c r="A822" s="6" t="s">
        <v>77</v>
      </c>
      <c r="B822" s="6"/>
      <c r="C822" s="6" t="s">
        <v>1684</v>
      </c>
      <c r="D822" s="6" t="str">
        <f t="shared" si="36"/>
        <v>https://www.google.fr/search?q=ADIDAS+IH7684&amp;client=firefox-b&amp;tbm=isch&amp;source=lnms&amp;sa=X&amp;ved=0ahUKEwj59ILMoPnTAhXDDxoKHYTrBwYQ_AUIJigB&amp;biw=1920&amp;bih=1009</v>
      </c>
      <c r="E822" s="7" t="str">
        <f t="shared" si="37"/>
        <v>Google Images</v>
      </c>
      <c r="F822" s="6" t="s">
        <v>1578</v>
      </c>
      <c r="G822" s="8">
        <v>2</v>
      </c>
      <c r="H822" s="9">
        <v>80</v>
      </c>
      <c r="I822" s="9">
        <f t="shared" si="38"/>
        <v>160</v>
      </c>
      <c r="J822" s="6" t="s">
        <v>80</v>
      </c>
      <c r="K822" s="6" t="s">
        <v>81</v>
      </c>
      <c r="L822" s="6" t="s">
        <v>82</v>
      </c>
      <c r="M822" s="6" t="s">
        <v>111</v>
      </c>
      <c r="N822" s="6" t="s">
        <v>89</v>
      </c>
      <c r="O822" s="6" t="s">
        <v>90</v>
      </c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>
        <v>1</v>
      </c>
      <c r="AY822" s="6">
        <v>1</v>
      </c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</row>
    <row r="823" spans="1:126" ht="60" customHeight="1">
      <c r="A823" s="6" t="s">
        <v>77</v>
      </c>
      <c r="B823" s="6"/>
      <c r="C823" s="6" t="s">
        <v>1685</v>
      </c>
      <c r="D823" s="6" t="str">
        <f t="shared" si="36"/>
        <v>https://www.google.fr/search?q=ADIDAS+HQ8901&amp;client=firefox-b&amp;tbm=isch&amp;source=lnms&amp;sa=X&amp;ved=0ahUKEwj59ILMoPnTAhXDDxoKHYTrBwYQ_AUIJigB&amp;biw=1920&amp;bih=1009</v>
      </c>
      <c r="E823" s="7" t="str">
        <f t="shared" si="37"/>
        <v>Google Images</v>
      </c>
      <c r="F823" s="6" t="s">
        <v>1686</v>
      </c>
      <c r="G823" s="8">
        <v>2</v>
      </c>
      <c r="H823" s="9">
        <v>230</v>
      </c>
      <c r="I823" s="9">
        <f t="shared" si="38"/>
        <v>460</v>
      </c>
      <c r="J823" s="6" t="s">
        <v>80</v>
      </c>
      <c r="K823" s="6" t="s">
        <v>81</v>
      </c>
      <c r="L823" s="6" t="s">
        <v>82</v>
      </c>
      <c r="M823" s="6" t="s">
        <v>111</v>
      </c>
      <c r="N823" s="6" t="s">
        <v>89</v>
      </c>
      <c r="O823" s="6" t="s">
        <v>90</v>
      </c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>
        <v>2</v>
      </c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</row>
    <row r="824" spans="1:126" ht="60" customHeight="1">
      <c r="A824" s="6" t="s">
        <v>77</v>
      </c>
      <c r="B824" s="6"/>
      <c r="C824" s="6" t="s">
        <v>1687</v>
      </c>
      <c r="D824" s="6" t="str">
        <f t="shared" si="36"/>
        <v>https://www.google.fr/search?q=ADIDAS+JI1241&amp;client=firefox-b&amp;tbm=isch&amp;source=lnms&amp;sa=X&amp;ved=0ahUKEwj59ILMoPnTAhXDDxoKHYTrBwYQ_AUIJigB&amp;biw=1920&amp;bih=1009</v>
      </c>
      <c r="E824" s="7" t="str">
        <f t="shared" si="37"/>
        <v>Google Images</v>
      </c>
      <c r="F824" s="6" t="s">
        <v>1105</v>
      </c>
      <c r="G824" s="8">
        <v>2</v>
      </c>
      <c r="H824" s="9">
        <v>140</v>
      </c>
      <c r="I824" s="9">
        <f t="shared" si="38"/>
        <v>280</v>
      </c>
      <c r="J824" s="6" t="s">
        <v>80</v>
      </c>
      <c r="K824" s="6" t="s">
        <v>81</v>
      </c>
      <c r="L824" s="6" t="s">
        <v>82</v>
      </c>
      <c r="M824" s="6" t="s">
        <v>126</v>
      </c>
      <c r="N824" s="6" t="s">
        <v>89</v>
      </c>
      <c r="O824" s="6" t="s">
        <v>1656</v>
      </c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>
        <v>1</v>
      </c>
      <c r="AV824" s="6">
        <v>1</v>
      </c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</row>
    <row r="825" spans="1:126" ht="60" customHeight="1">
      <c r="A825" s="6" t="s">
        <v>77</v>
      </c>
      <c r="B825" s="6"/>
      <c r="C825" s="6" t="s">
        <v>1688</v>
      </c>
      <c r="D825" s="6" t="str">
        <f t="shared" si="36"/>
        <v>https://www.google.fr/search?q=ADIDAS+IG2024&amp;client=firefox-b&amp;tbm=isch&amp;source=lnms&amp;sa=X&amp;ved=0ahUKEwj59ILMoPnTAhXDDxoKHYTrBwYQ_AUIJigB&amp;biw=1920&amp;bih=1009</v>
      </c>
      <c r="E825" s="7" t="str">
        <f t="shared" si="37"/>
        <v>Google Images</v>
      </c>
      <c r="F825" s="6" t="s">
        <v>1359</v>
      </c>
      <c r="G825" s="8">
        <v>2</v>
      </c>
      <c r="H825" s="9">
        <v>160</v>
      </c>
      <c r="I825" s="9">
        <f t="shared" si="38"/>
        <v>320</v>
      </c>
      <c r="J825" s="6" t="s">
        <v>80</v>
      </c>
      <c r="K825" s="6" t="s">
        <v>81</v>
      </c>
      <c r="L825" s="6" t="s">
        <v>82</v>
      </c>
      <c r="M825" s="6" t="s">
        <v>876</v>
      </c>
      <c r="N825" s="6" t="s">
        <v>89</v>
      </c>
      <c r="O825" s="6" t="s">
        <v>90</v>
      </c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>
        <v>1</v>
      </c>
      <c r="AT825" s="6"/>
      <c r="AU825" s="6">
        <v>1</v>
      </c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</row>
    <row r="826" spans="1:126" ht="60" customHeight="1">
      <c r="A826" s="6" t="s">
        <v>77</v>
      </c>
      <c r="B826" s="6"/>
      <c r="C826" s="6" t="s">
        <v>1689</v>
      </c>
      <c r="D826" s="6" t="str">
        <f t="shared" si="36"/>
        <v>https://www.google.fr/search?q=ADIDAS+JQ8734&amp;client=firefox-b&amp;tbm=isch&amp;source=lnms&amp;sa=X&amp;ved=0ahUKEwj59ILMoPnTAhXDDxoKHYTrBwYQ_AUIJigB&amp;biw=1920&amp;bih=1009</v>
      </c>
      <c r="E826" s="7" t="str">
        <f t="shared" si="37"/>
        <v>Google Images</v>
      </c>
      <c r="F826" s="6" t="s">
        <v>231</v>
      </c>
      <c r="G826" s="8">
        <v>2</v>
      </c>
      <c r="H826" s="9">
        <v>110</v>
      </c>
      <c r="I826" s="9">
        <f t="shared" si="38"/>
        <v>220</v>
      </c>
      <c r="J826" s="6" t="s">
        <v>80</v>
      </c>
      <c r="K826" s="6" t="s">
        <v>81</v>
      </c>
      <c r="L826" s="6" t="s">
        <v>82</v>
      </c>
      <c r="M826" s="6" t="s">
        <v>88</v>
      </c>
      <c r="N826" s="6" t="s">
        <v>89</v>
      </c>
      <c r="O826" s="6" t="s">
        <v>123</v>
      </c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>
        <v>1</v>
      </c>
      <c r="AV826" s="6"/>
      <c r="AW826" s="6"/>
      <c r="AX826" s="6">
        <v>1</v>
      </c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</row>
    <row r="827" spans="1:126" ht="60" customHeight="1">
      <c r="A827" s="6" t="s">
        <v>77</v>
      </c>
      <c r="B827" s="6"/>
      <c r="C827" s="6" t="s">
        <v>1690</v>
      </c>
      <c r="D827" s="6" t="str">
        <f t="shared" si="36"/>
        <v>https://www.google.fr/search?q=ADIDAS+JH9013&amp;client=firefox-b&amp;tbm=isch&amp;source=lnms&amp;sa=X&amp;ved=0ahUKEwj59ILMoPnTAhXDDxoKHYTrBwYQ_AUIJigB&amp;biw=1920&amp;bih=1009</v>
      </c>
      <c r="E827" s="7" t="str">
        <f t="shared" si="37"/>
        <v>Google Images</v>
      </c>
      <c r="F827" s="6" t="s">
        <v>1691</v>
      </c>
      <c r="G827" s="8">
        <v>2</v>
      </c>
      <c r="H827" s="9">
        <v>70</v>
      </c>
      <c r="I827" s="9">
        <f t="shared" si="38"/>
        <v>140</v>
      </c>
      <c r="J827" s="6" t="s">
        <v>80</v>
      </c>
      <c r="K827" s="6" t="s">
        <v>81</v>
      </c>
      <c r="L827" s="6" t="s">
        <v>82</v>
      </c>
      <c r="M827" s="6" t="s">
        <v>229</v>
      </c>
      <c r="N827" s="6" t="s">
        <v>89</v>
      </c>
      <c r="O827" s="6" t="s">
        <v>158</v>
      </c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>
        <v>1</v>
      </c>
      <c r="AT827" s="6"/>
      <c r="AU827" s="6">
        <v>1</v>
      </c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</row>
    <row r="828" spans="1:126" ht="60" customHeight="1">
      <c r="A828" s="6" t="s">
        <v>77</v>
      </c>
      <c r="B828" s="6"/>
      <c r="C828" s="6" t="s">
        <v>1692</v>
      </c>
      <c r="D828" s="6" t="str">
        <f t="shared" si="36"/>
        <v>https://www.google.fr/search?q=ADIDAS+IH0820&amp;client=firefox-b&amp;tbm=isch&amp;source=lnms&amp;sa=X&amp;ved=0ahUKEwj59ILMoPnTAhXDDxoKHYTrBwYQ_AUIJigB&amp;biw=1920&amp;bih=1009</v>
      </c>
      <c r="E828" s="7" t="str">
        <f t="shared" si="37"/>
        <v>Google Images</v>
      </c>
      <c r="F828" s="6" t="s">
        <v>1693</v>
      </c>
      <c r="G828" s="8">
        <v>2</v>
      </c>
      <c r="H828" s="9">
        <v>120</v>
      </c>
      <c r="I828" s="9">
        <f t="shared" si="38"/>
        <v>240</v>
      </c>
      <c r="J828" s="6" t="s">
        <v>80</v>
      </c>
      <c r="K828" s="6" t="s">
        <v>81</v>
      </c>
      <c r="L828" s="6" t="s">
        <v>82</v>
      </c>
      <c r="M828" s="6" t="s">
        <v>1694</v>
      </c>
      <c r="N828" s="6" t="s">
        <v>94</v>
      </c>
      <c r="O828" s="6" t="s">
        <v>711</v>
      </c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>
        <v>2</v>
      </c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</row>
    <row r="829" spans="1:126" ht="60" customHeight="1">
      <c r="A829" s="6" t="s">
        <v>77</v>
      </c>
      <c r="B829" s="6"/>
      <c r="C829" s="6" t="s">
        <v>1695</v>
      </c>
      <c r="D829" s="6" t="str">
        <f t="shared" si="36"/>
        <v>https://www.google.fr/search?q=ADIDAS+JQ2547&amp;client=firefox-b&amp;tbm=isch&amp;source=lnms&amp;sa=X&amp;ved=0ahUKEwj59ILMoPnTAhXDDxoKHYTrBwYQ_AUIJigB&amp;biw=1920&amp;bih=1009</v>
      </c>
      <c r="E829" s="7" t="str">
        <f t="shared" si="37"/>
        <v>Google Images</v>
      </c>
      <c r="F829" s="6" t="s">
        <v>510</v>
      </c>
      <c r="G829" s="8">
        <v>2</v>
      </c>
      <c r="H829" s="9">
        <v>130</v>
      </c>
      <c r="I829" s="9">
        <f t="shared" si="38"/>
        <v>260</v>
      </c>
      <c r="J829" s="6" t="s">
        <v>80</v>
      </c>
      <c r="K829" s="6" t="s">
        <v>81</v>
      </c>
      <c r="L829" s="6" t="s">
        <v>82</v>
      </c>
      <c r="M829" s="6" t="s">
        <v>83</v>
      </c>
      <c r="N829" s="6" t="s">
        <v>89</v>
      </c>
      <c r="O829" s="6" t="s">
        <v>120</v>
      </c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>
        <v>2</v>
      </c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</row>
    <row r="830" spans="1:126" ht="60" customHeight="1">
      <c r="A830" s="6" t="s">
        <v>77</v>
      </c>
      <c r="B830" s="6"/>
      <c r="C830" s="6" t="s">
        <v>1696</v>
      </c>
      <c r="D830" s="6" t="str">
        <f t="shared" si="36"/>
        <v>https://www.google.fr/search?q=ADIDAS+JI2312&amp;client=firefox-b&amp;tbm=isch&amp;source=lnms&amp;sa=X&amp;ved=0ahUKEwj59ILMoPnTAhXDDxoKHYTrBwYQ_AUIJigB&amp;biw=1920&amp;bih=1009</v>
      </c>
      <c r="E830" s="7" t="str">
        <f t="shared" si="37"/>
        <v>Google Images</v>
      </c>
      <c r="F830" s="6" t="s">
        <v>916</v>
      </c>
      <c r="G830" s="8">
        <v>2</v>
      </c>
      <c r="H830" s="9">
        <v>65</v>
      </c>
      <c r="I830" s="9">
        <f t="shared" si="38"/>
        <v>130</v>
      </c>
      <c r="J830" s="6" t="s">
        <v>80</v>
      </c>
      <c r="K830" s="6" t="s">
        <v>81</v>
      </c>
      <c r="L830" s="6" t="s">
        <v>82</v>
      </c>
      <c r="M830" s="6" t="s">
        <v>93</v>
      </c>
      <c r="N830" s="6" t="s">
        <v>89</v>
      </c>
      <c r="O830" s="6" t="s">
        <v>299</v>
      </c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>
        <v>1</v>
      </c>
      <c r="AQ830" s="6">
        <v>1</v>
      </c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</row>
    <row r="831" spans="1:126" ht="60" customHeight="1">
      <c r="A831" s="6" t="s">
        <v>77</v>
      </c>
      <c r="B831" s="6"/>
      <c r="C831" s="6" t="s">
        <v>1697</v>
      </c>
      <c r="D831" s="6" t="str">
        <f t="shared" si="36"/>
        <v>https://www.google.fr/search?q=ADIDAS+JR8169&amp;client=firefox-b&amp;tbm=isch&amp;source=lnms&amp;sa=X&amp;ved=0ahUKEwj59ILMoPnTAhXDDxoKHYTrBwYQ_AUIJigB&amp;biw=1920&amp;bih=1009</v>
      </c>
      <c r="E831" s="7" t="str">
        <f t="shared" si="37"/>
        <v>Google Images</v>
      </c>
      <c r="F831" s="6" t="s">
        <v>776</v>
      </c>
      <c r="G831" s="8">
        <v>2</v>
      </c>
      <c r="H831" s="9">
        <v>75</v>
      </c>
      <c r="I831" s="9">
        <f t="shared" si="38"/>
        <v>150</v>
      </c>
      <c r="J831" s="6" t="s">
        <v>80</v>
      </c>
      <c r="K831" s="6" t="s">
        <v>81</v>
      </c>
      <c r="L831" s="6" t="s">
        <v>82</v>
      </c>
      <c r="M831" s="6" t="s">
        <v>211</v>
      </c>
      <c r="N831" s="6" t="s">
        <v>94</v>
      </c>
      <c r="O831" s="6" t="s">
        <v>90</v>
      </c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>
        <v>1</v>
      </c>
      <c r="AQ831" s="6">
        <v>1</v>
      </c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</row>
    <row r="832" spans="1:126" ht="60" customHeight="1">
      <c r="A832" s="6" t="s">
        <v>77</v>
      </c>
      <c r="B832" s="6"/>
      <c r="C832" s="6" t="s">
        <v>1698</v>
      </c>
      <c r="D832" s="6" t="str">
        <f t="shared" si="36"/>
        <v>https://www.google.fr/search?q=ADIDAS+IH8873&amp;client=firefox-b&amp;tbm=isch&amp;source=lnms&amp;sa=X&amp;ved=0ahUKEwj59ILMoPnTAhXDDxoKHYTrBwYQ_AUIJigB&amp;biw=1920&amp;bih=1009</v>
      </c>
      <c r="E832" s="7" t="str">
        <f t="shared" si="37"/>
        <v>Google Images</v>
      </c>
      <c r="F832" s="6" t="s">
        <v>1699</v>
      </c>
      <c r="G832" s="8">
        <v>2</v>
      </c>
      <c r="H832" s="9">
        <v>80</v>
      </c>
      <c r="I832" s="9">
        <f t="shared" si="38"/>
        <v>160</v>
      </c>
      <c r="J832" s="6" t="s">
        <v>80</v>
      </c>
      <c r="K832" s="6" t="s">
        <v>81</v>
      </c>
      <c r="L832" s="6" t="s">
        <v>82</v>
      </c>
      <c r="M832" s="6" t="s">
        <v>93</v>
      </c>
      <c r="N832" s="6" t="s">
        <v>89</v>
      </c>
      <c r="O832" s="6" t="s">
        <v>1561</v>
      </c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>
        <v>1</v>
      </c>
      <c r="AR832" s="6"/>
      <c r="AS832" s="6">
        <v>1</v>
      </c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</row>
    <row r="833" spans="1:126" ht="60" customHeight="1">
      <c r="A833" s="6" t="s">
        <v>77</v>
      </c>
      <c r="B833" s="6"/>
      <c r="C833" s="6" t="s">
        <v>1700</v>
      </c>
      <c r="D833" s="6" t="str">
        <f t="shared" si="36"/>
        <v>https://www.google.fr/search?q=ADIDAS+IF6347&amp;client=firefox-b&amp;tbm=isch&amp;source=lnms&amp;sa=X&amp;ved=0ahUKEwj59ILMoPnTAhXDDxoKHYTrBwYQ_AUIJigB&amp;biw=1920&amp;bih=1009</v>
      </c>
      <c r="E833" s="7" t="str">
        <f t="shared" si="37"/>
        <v>Google Images</v>
      </c>
      <c r="F833" s="6" t="s">
        <v>1701</v>
      </c>
      <c r="G833" s="8">
        <v>2</v>
      </c>
      <c r="H833" s="9">
        <v>90</v>
      </c>
      <c r="I833" s="9">
        <f t="shared" si="38"/>
        <v>180</v>
      </c>
      <c r="J833" s="6" t="s">
        <v>80</v>
      </c>
      <c r="K833" s="6" t="s">
        <v>81</v>
      </c>
      <c r="L833" s="6" t="s">
        <v>82</v>
      </c>
      <c r="M833" s="6" t="s">
        <v>111</v>
      </c>
      <c r="N833" s="6" t="s">
        <v>89</v>
      </c>
      <c r="O833" s="6" t="s">
        <v>120</v>
      </c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>
        <v>1</v>
      </c>
      <c r="AR833" s="6"/>
      <c r="AS833" s="6">
        <v>1</v>
      </c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</row>
    <row r="834" spans="1:126" ht="60" customHeight="1">
      <c r="A834" s="6" t="s">
        <v>77</v>
      </c>
      <c r="B834" s="6"/>
      <c r="C834" s="6" t="s">
        <v>1702</v>
      </c>
      <c r="D834" s="6" t="str">
        <f t="shared" ref="D834:D897" si="39">"https://www.google.fr/search?q="&amp;A834&amp;"+"&amp;C834&amp;"&amp;client=firefox-b&amp;tbm=isch&amp;source=lnms&amp;sa=X&amp;ved=0ahUKEwj59ILMoPnTAhXDDxoKHYTrBwYQ_AUIJigB&amp;biw=1920&amp;bih=1009"</f>
        <v>https://www.google.fr/search?q=ADIDAS+IF1942&amp;client=firefox-b&amp;tbm=isch&amp;source=lnms&amp;sa=X&amp;ved=0ahUKEwj59ILMoPnTAhXDDxoKHYTrBwYQ_AUIJigB&amp;biw=1920&amp;bih=1009</v>
      </c>
      <c r="E834" s="7" t="str">
        <f t="shared" ref="E834:E897" si="40">HYPERLINK(D834,"Google Images")</f>
        <v>Google Images</v>
      </c>
      <c r="F834" s="6" t="s">
        <v>1703</v>
      </c>
      <c r="G834" s="8">
        <v>2</v>
      </c>
      <c r="H834" s="9">
        <v>140</v>
      </c>
      <c r="I834" s="9">
        <f t="shared" ref="I834:I897" si="41">H834*G834</f>
        <v>280</v>
      </c>
      <c r="J834" s="6" t="s">
        <v>80</v>
      </c>
      <c r="K834" s="6" t="s">
        <v>81</v>
      </c>
      <c r="L834" s="6" t="s">
        <v>82</v>
      </c>
      <c r="M834" s="6" t="s">
        <v>83</v>
      </c>
      <c r="N834" s="6" t="s">
        <v>89</v>
      </c>
      <c r="O834" s="6" t="s">
        <v>120</v>
      </c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>
        <v>1</v>
      </c>
      <c r="AR834" s="6">
        <v>1</v>
      </c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</row>
    <row r="835" spans="1:126" ht="60" customHeight="1">
      <c r="A835" s="6" t="s">
        <v>77</v>
      </c>
      <c r="B835" s="6"/>
      <c r="C835" s="6" t="s">
        <v>1704</v>
      </c>
      <c r="D835" s="6" t="str">
        <f t="shared" si="39"/>
        <v>https://www.google.fr/search?q=ADIDAS+JQ2301&amp;client=firefox-b&amp;tbm=isch&amp;source=lnms&amp;sa=X&amp;ved=0ahUKEwj59ILMoPnTAhXDDxoKHYTrBwYQ_AUIJigB&amp;biw=1920&amp;bih=1009</v>
      </c>
      <c r="E835" s="7" t="str">
        <f t="shared" si="40"/>
        <v>Google Images</v>
      </c>
      <c r="F835" s="6" t="s">
        <v>1705</v>
      </c>
      <c r="G835" s="8">
        <v>2</v>
      </c>
      <c r="H835" s="9">
        <v>100</v>
      </c>
      <c r="I835" s="9">
        <f t="shared" si="41"/>
        <v>200</v>
      </c>
      <c r="J835" s="6" t="s">
        <v>80</v>
      </c>
      <c r="K835" s="6" t="s">
        <v>81</v>
      </c>
      <c r="L835" s="6" t="s">
        <v>82</v>
      </c>
      <c r="M835" s="6" t="s">
        <v>93</v>
      </c>
      <c r="N835" s="6" t="s">
        <v>89</v>
      </c>
      <c r="O835" s="6" t="s">
        <v>120</v>
      </c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>
        <v>1</v>
      </c>
      <c r="AS835" s="6"/>
      <c r="AT835" s="6"/>
      <c r="AU835" s="6"/>
      <c r="AV835" s="6"/>
      <c r="AW835" s="6"/>
      <c r="AX835" s="6"/>
      <c r="AY835" s="6"/>
      <c r="AZ835" s="6">
        <v>1</v>
      </c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</row>
    <row r="836" spans="1:126" ht="60" customHeight="1">
      <c r="A836" s="6" t="s">
        <v>77</v>
      </c>
      <c r="B836" s="6"/>
      <c r="C836" s="6" t="s">
        <v>1706</v>
      </c>
      <c r="D836" s="6" t="str">
        <f t="shared" si="39"/>
        <v>https://www.google.fr/search?q=ADIDAS+JI1461&amp;client=firefox-b&amp;tbm=isch&amp;source=lnms&amp;sa=X&amp;ved=0ahUKEwj59ILMoPnTAhXDDxoKHYTrBwYQ_AUIJigB&amp;biw=1920&amp;bih=1009</v>
      </c>
      <c r="E836" s="7" t="str">
        <f t="shared" si="40"/>
        <v>Google Images</v>
      </c>
      <c r="F836" s="6" t="s">
        <v>1707</v>
      </c>
      <c r="G836" s="8">
        <v>2</v>
      </c>
      <c r="H836" s="9">
        <v>140</v>
      </c>
      <c r="I836" s="9">
        <f t="shared" si="41"/>
        <v>280</v>
      </c>
      <c r="J836" s="6" t="s">
        <v>80</v>
      </c>
      <c r="K836" s="6" t="s">
        <v>81</v>
      </c>
      <c r="L836" s="6" t="s">
        <v>82</v>
      </c>
      <c r="M836" s="6" t="s">
        <v>126</v>
      </c>
      <c r="N836" s="6" t="s">
        <v>94</v>
      </c>
      <c r="O836" s="6" t="s">
        <v>90</v>
      </c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>
        <v>1</v>
      </c>
      <c r="AP836" s="6">
        <v>1</v>
      </c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</row>
    <row r="837" spans="1:126" ht="60" customHeight="1">
      <c r="A837" s="6" t="s">
        <v>77</v>
      </c>
      <c r="B837" s="6"/>
      <c r="C837" s="6" t="s">
        <v>1708</v>
      </c>
      <c r="D837" s="6" t="str">
        <f t="shared" si="39"/>
        <v>https://www.google.fr/search?q=ADIDAS+IF9052&amp;client=firefox-b&amp;tbm=isch&amp;source=lnms&amp;sa=X&amp;ved=0ahUKEwj59ILMoPnTAhXDDxoKHYTrBwYQ_AUIJigB&amp;biw=1920&amp;bih=1009</v>
      </c>
      <c r="E837" s="7" t="str">
        <f t="shared" si="40"/>
        <v>Google Images</v>
      </c>
      <c r="F837" s="6" t="s">
        <v>368</v>
      </c>
      <c r="G837" s="8">
        <v>2</v>
      </c>
      <c r="H837" s="9">
        <v>45</v>
      </c>
      <c r="I837" s="9">
        <f t="shared" si="41"/>
        <v>90</v>
      </c>
      <c r="J837" s="6" t="s">
        <v>80</v>
      </c>
      <c r="K837" s="6" t="s">
        <v>81</v>
      </c>
      <c r="L837" s="6" t="s">
        <v>129</v>
      </c>
      <c r="M837" s="6" t="s">
        <v>83</v>
      </c>
      <c r="N837" s="6" t="s">
        <v>112</v>
      </c>
      <c r="O837" s="6" t="s">
        <v>1709</v>
      </c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>
        <v>1</v>
      </c>
      <c r="CC837" s="6"/>
      <c r="CD837" s="6"/>
      <c r="CE837" s="6"/>
      <c r="CF837" s="6"/>
      <c r="CG837" s="6"/>
      <c r="CH837" s="6"/>
      <c r="CI837" s="6"/>
      <c r="CJ837" s="6">
        <v>1</v>
      </c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</row>
    <row r="838" spans="1:126" ht="60" customHeight="1">
      <c r="A838" s="6" t="s">
        <v>77</v>
      </c>
      <c r="B838" s="6"/>
      <c r="C838" s="6" t="s">
        <v>1710</v>
      </c>
      <c r="D838" s="6" t="str">
        <f t="shared" si="39"/>
        <v>https://www.google.fr/search?q=ADIDAS+IG8437&amp;client=firefox-b&amp;tbm=isch&amp;source=lnms&amp;sa=X&amp;ved=0ahUKEwj59ILMoPnTAhXDDxoKHYTrBwYQ_AUIJigB&amp;biw=1920&amp;bih=1009</v>
      </c>
      <c r="E838" s="7" t="str">
        <f t="shared" si="40"/>
        <v>Google Images</v>
      </c>
      <c r="F838" s="6" t="s">
        <v>1145</v>
      </c>
      <c r="G838" s="8">
        <v>2</v>
      </c>
      <c r="H838" s="9">
        <v>40</v>
      </c>
      <c r="I838" s="9">
        <f t="shared" si="41"/>
        <v>80</v>
      </c>
      <c r="J838" s="6" t="s">
        <v>80</v>
      </c>
      <c r="K838" s="6" t="s">
        <v>81</v>
      </c>
      <c r="L838" s="6" t="s">
        <v>129</v>
      </c>
      <c r="M838" s="6" t="s">
        <v>83</v>
      </c>
      <c r="N838" s="6" t="s">
        <v>327</v>
      </c>
      <c r="O838" s="6" t="s">
        <v>555</v>
      </c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>
        <v>2</v>
      </c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</row>
    <row r="839" spans="1:126" ht="60" customHeight="1">
      <c r="A839" s="6" t="s">
        <v>77</v>
      </c>
      <c r="B839" s="6"/>
      <c r="C839" s="6" t="s">
        <v>1711</v>
      </c>
      <c r="D839" s="6" t="str">
        <f t="shared" si="39"/>
        <v>https://www.google.fr/search?q=ADIDAS+IH0972&amp;client=firefox-b&amp;tbm=isch&amp;source=lnms&amp;sa=X&amp;ved=0ahUKEwj59ILMoPnTAhXDDxoKHYTrBwYQ_AUIJigB&amp;biw=1920&amp;bih=1009</v>
      </c>
      <c r="E839" s="7" t="str">
        <f t="shared" si="40"/>
        <v>Google Images</v>
      </c>
      <c r="F839" s="6" t="s">
        <v>140</v>
      </c>
      <c r="G839" s="8">
        <v>2</v>
      </c>
      <c r="H839" s="9">
        <v>140</v>
      </c>
      <c r="I839" s="9">
        <f t="shared" si="41"/>
        <v>280</v>
      </c>
      <c r="J839" s="6" t="s">
        <v>80</v>
      </c>
      <c r="K839" s="6" t="s">
        <v>81</v>
      </c>
      <c r="L839" s="6" t="s">
        <v>82</v>
      </c>
      <c r="M839" s="6" t="s">
        <v>83</v>
      </c>
      <c r="N839" s="6" t="s">
        <v>89</v>
      </c>
      <c r="O839" s="6" t="s">
        <v>120</v>
      </c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>
        <v>1</v>
      </c>
      <c r="AW839" s="6"/>
      <c r="AX839" s="6">
        <v>1</v>
      </c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</row>
    <row r="840" spans="1:126" ht="60" customHeight="1">
      <c r="A840" s="6" t="s">
        <v>77</v>
      </c>
      <c r="B840" s="6"/>
      <c r="C840" s="6" t="s">
        <v>1712</v>
      </c>
      <c r="D840" s="6" t="str">
        <f t="shared" si="39"/>
        <v>https://www.google.fr/search?q=ADIDAS+JQ0025&amp;client=firefox-b&amp;tbm=isch&amp;source=lnms&amp;sa=X&amp;ved=0ahUKEwj59ILMoPnTAhXDDxoKHYTrBwYQ_AUIJigB&amp;biw=1920&amp;bih=1009</v>
      </c>
      <c r="E840" s="7" t="str">
        <f t="shared" si="40"/>
        <v>Google Images</v>
      </c>
      <c r="F840" s="6" t="s">
        <v>1598</v>
      </c>
      <c r="G840" s="8">
        <v>2</v>
      </c>
      <c r="H840" s="9">
        <v>120</v>
      </c>
      <c r="I840" s="9">
        <f t="shared" si="41"/>
        <v>240</v>
      </c>
      <c r="J840" s="6" t="s">
        <v>80</v>
      </c>
      <c r="K840" s="6" t="s">
        <v>81</v>
      </c>
      <c r="L840" s="6" t="s">
        <v>82</v>
      </c>
      <c r="M840" s="6" t="s">
        <v>83</v>
      </c>
      <c r="N840" s="6" t="s">
        <v>89</v>
      </c>
      <c r="O840" s="6" t="s">
        <v>1713</v>
      </c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>
        <v>2</v>
      </c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</row>
    <row r="841" spans="1:126" ht="60" customHeight="1">
      <c r="A841" s="6" t="s">
        <v>77</v>
      </c>
      <c r="B841" s="6"/>
      <c r="C841" s="6" t="s">
        <v>1714</v>
      </c>
      <c r="D841" s="6" t="str">
        <f t="shared" si="39"/>
        <v>https://www.google.fr/search?q=ADIDAS+IE0474&amp;client=firefox-b&amp;tbm=isch&amp;source=lnms&amp;sa=X&amp;ved=0ahUKEwj59ILMoPnTAhXDDxoKHYTrBwYQ_AUIJigB&amp;biw=1920&amp;bih=1009</v>
      </c>
      <c r="E841" s="7" t="str">
        <f t="shared" si="40"/>
        <v>Google Images</v>
      </c>
      <c r="F841" s="6" t="s">
        <v>1715</v>
      </c>
      <c r="G841" s="8">
        <v>2</v>
      </c>
      <c r="H841" s="9">
        <v>130</v>
      </c>
      <c r="I841" s="9">
        <f t="shared" si="41"/>
        <v>260</v>
      </c>
      <c r="J841" s="6" t="s">
        <v>80</v>
      </c>
      <c r="K841" s="6" t="s">
        <v>81</v>
      </c>
      <c r="L841" s="6" t="s">
        <v>82</v>
      </c>
      <c r="M841" s="6" t="s">
        <v>126</v>
      </c>
      <c r="N841" s="6" t="s">
        <v>94</v>
      </c>
      <c r="O841" s="6" t="s">
        <v>566</v>
      </c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>
        <v>2</v>
      </c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</row>
    <row r="842" spans="1:126" ht="60" customHeight="1">
      <c r="A842" s="6" t="s">
        <v>77</v>
      </c>
      <c r="B842" s="6"/>
      <c r="C842" s="6" t="s">
        <v>1716</v>
      </c>
      <c r="D842" s="6" t="str">
        <f t="shared" si="39"/>
        <v>https://www.google.fr/search?q=ADIDAS+IH8191&amp;client=firefox-b&amp;tbm=isch&amp;source=lnms&amp;sa=X&amp;ved=0ahUKEwj59ILMoPnTAhXDDxoKHYTrBwYQ_AUIJigB&amp;biw=1920&amp;bih=1009</v>
      </c>
      <c r="E842" s="7" t="str">
        <f t="shared" si="40"/>
        <v>Google Images</v>
      </c>
      <c r="F842" s="6" t="s">
        <v>848</v>
      </c>
      <c r="G842" s="8">
        <v>2</v>
      </c>
      <c r="H842" s="9">
        <v>130</v>
      </c>
      <c r="I842" s="9">
        <f t="shared" si="41"/>
        <v>260</v>
      </c>
      <c r="J842" s="6" t="s">
        <v>80</v>
      </c>
      <c r="K842" s="6" t="s">
        <v>81</v>
      </c>
      <c r="L842" s="6" t="s">
        <v>82</v>
      </c>
      <c r="M842" s="6" t="s">
        <v>126</v>
      </c>
      <c r="N842" s="6" t="s">
        <v>89</v>
      </c>
      <c r="O842" s="6" t="s">
        <v>1561</v>
      </c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>
        <v>1</v>
      </c>
      <c r="AQ842" s="6"/>
      <c r="AR842" s="6"/>
      <c r="AS842" s="6">
        <v>1</v>
      </c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</row>
    <row r="843" spans="1:126" ht="60" customHeight="1">
      <c r="A843" s="6" t="s">
        <v>77</v>
      </c>
      <c r="B843" s="6"/>
      <c r="C843" s="6" t="s">
        <v>1717</v>
      </c>
      <c r="D843" s="6" t="str">
        <f t="shared" si="39"/>
        <v>https://www.google.fr/search?q=ADIDAS+IH5152&amp;client=firefox-b&amp;tbm=isch&amp;source=lnms&amp;sa=X&amp;ved=0ahUKEwj59ILMoPnTAhXDDxoKHYTrBwYQ_AUIJigB&amp;biw=1920&amp;bih=1009</v>
      </c>
      <c r="E843" s="7" t="str">
        <f t="shared" si="40"/>
        <v>Google Images</v>
      </c>
      <c r="F843" s="6" t="s">
        <v>1150</v>
      </c>
      <c r="G843" s="8">
        <v>2</v>
      </c>
      <c r="H843" s="9">
        <v>170</v>
      </c>
      <c r="I843" s="9">
        <f t="shared" si="41"/>
        <v>340</v>
      </c>
      <c r="J843" s="6" t="s">
        <v>80</v>
      </c>
      <c r="K843" s="6" t="s">
        <v>81</v>
      </c>
      <c r="L843" s="6" t="s">
        <v>82</v>
      </c>
      <c r="M843" s="6" t="s">
        <v>88</v>
      </c>
      <c r="N843" s="6" t="s">
        <v>89</v>
      </c>
      <c r="O843" s="6" t="s">
        <v>425</v>
      </c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>
        <v>2</v>
      </c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</row>
    <row r="844" spans="1:126" ht="60" customHeight="1">
      <c r="A844" s="6" t="s">
        <v>77</v>
      </c>
      <c r="B844" s="6"/>
      <c r="C844" s="6" t="s">
        <v>1718</v>
      </c>
      <c r="D844" s="6" t="str">
        <f t="shared" si="39"/>
        <v>https://www.google.fr/search?q=ADIDAS+IE3792&amp;client=firefox-b&amp;tbm=isch&amp;source=lnms&amp;sa=X&amp;ved=0ahUKEwj59ILMoPnTAhXDDxoKHYTrBwYQ_AUIJigB&amp;biw=1920&amp;bih=1009</v>
      </c>
      <c r="E844" s="7" t="str">
        <f t="shared" si="40"/>
        <v>Google Images</v>
      </c>
      <c r="F844" s="6" t="s">
        <v>853</v>
      </c>
      <c r="G844" s="8">
        <v>2</v>
      </c>
      <c r="H844" s="9">
        <v>40</v>
      </c>
      <c r="I844" s="9">
        <f t="shared" si="41"/>
        <v>80</v>
      </c>
      <c r="J844" s="6" t="s">
        <v>80</v>
      </c>
      <c r="K844" s="6" t="s">
        <v>81</v>
      </c>
      <c r="L844" s="6" t="s">
        <v>82</v>
      </c>
      <c r="M844" s="6" t="s">
        <v>93</v>
      </c>
      <c r="N844" s="6" t="s">
        <v>112</v>
      </c>
      <c r="O844" s="6" t="s">
        <v>90</v>
      </c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>
        <v>2</v>
      </c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</row>
    <row r="845" spans="1:126" ht="60" customHeight="1">
      <c r="A845" s="6" t="s">
        <v>77</v>
      </c>
      <c r="B845" s="6"/>
      <c r="C845" s="6" t="s">
        <v>1719</v>
      </c>
      <c r="D845" s="6" t="str">
        <f t="shared" si="39"/>
        <v>https://www.google.fr/search?q=ADIDAS+IF1833&amp;client=firefox-b&amp;tbm=isch&amp;source=lnms&amp;sa=X&amp;ved=0ahUKEwj59ILMoPnTAhXDDxoKHYTrBwYQ_AUIJigB&amp;biw=1920&amp;bih=1009</v>
      </c>
      <c r="E845" s="7" t="str">
        <f t="shared" si="40"/>
        <v>Google Images</v>
      </c>
      <c r="F845" s="6" t="s">
        <v>1720</v>
      </c>
      <c r="G845" s="8">
        <v>2</v>
      </c>
      <c r="H845" s="9">
        <v>90</v>
      </c>
      <c r="I845" s="9">
        <f t="shared" si="41"/>
        <v>180</v>
      </c>
      <c r="J845" s="6" t="s">
        <v>80</v>
      </c>
      <c r="K845" s="6" t="s">
        <v>81</v>
      </c>
      <c r="L845" s="6" t="s">
        <v>82</v>
      </c>
      <c r="M845" s="6" t="s">
        <v>111</v>
      </c>
      <c r="N845" s="6" t="s">
        <v>89</v>
      </c>
      <c r="O845" s="6" t="s">
        <v>120</v>
      </c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>
        <v>1</v>
      </c>
      <c r="AS845" s="6">
        <v>1</v>
      </c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</row>
    <row r="846" spans="1:126" ht="60" customHeight="1">
      <c r="A846" s="6" t="s">
        <v>77</v>
      </c>
      <c r="B846" s="6"/>
      <c r="C846" s="6" t="s">
        <v>1721</v>
      </c>
      <c r="D846" s="6" t="str">
        <f t="shared" si="39"/>
        <v>https://www.google.fr/search?q=ADIDAS+IH7370&amp;client=firefox-b&amp;tbm=isch&amp;source=lnms&amp;sa=X&amp;ved=0ahUKEwj59ILMoPnTAhXDDxoKHYTrBwYQ_AUIJigB&amp;biw=1920&amp;bih=1009</v>
      </c>
      <c r="E846" s="7" t="str">
        <f t="shared" si="40"/>
        <v>Google Images</v>
      </c>
      <c r="F846" s="6" t="s">
        <v>1103</v>
      </c>
      <c r="G846" s="8">
        <v>2</v>
      </c>
      <c r="H846" s="9">
        <v>180</v>
      </c>
      <c r="I846" s="9">
        <f t="shared" si="41"/>
        <v>360</v>
      </c>
      <c r="J846" s="6" t="s">
        <v>80</v>
      </c>
      <c r="K846" s="6" t="s">
        <v>81</v>
      </c>
      <c r="L846" s="6" t="s">
        <v>82</v>
      </c>
      <c r="M846" s="6" t="s">
        <v>111</v>
      </c>
      <c r="N846" s="6" t="s">
        <v>89</v>
      </c>
      <c r="O846" s="6" t="s">
        <v>465</v>
      </c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>
        <v>2</v>
      </c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</row>
    <row r="847" spans="1:126" ht="60" customHeight="1">
      <c r="A847" s="6" t="s">
        <v>77</v>
      </c>
      <c r="B847" s="6"/>
      <c r="C847" s="6" t="s">
        <v>1722</v>
      </c>
      <c r="D847" s="6" t="str">
        <f t="shared" si="39"/>
        <v>https://www.google.fr/search?q=ADIDAS+IE7486&amp;client=firefox-b&amp;tbm=isch&amp;source=lnms&amp;sa=X&amp;ved=0ahUKEwj59ILMoPnTAhXDDxoKHYTrBwYQ_AUIJigB&amp;biw=1920&amp;bih=1009</v>
      </c>
      <c r="E847" s="7" t="str">
        <f t="shared" si="40"/>
        <v>Google Images</v>
      </c>
      <c r="F847" s="6" t="s">
        <v>1723</v>
      </c>
      <c r="G847" s="8">
        <v>2</v>
      </c>
      <c r="H847" s="9">
        <v>230</v>
      </c>
      <c r="I847" s="9">
        <f t="shared" si="41"/>
        <v>460</v>
      </c>
      <c r="J847" s="6" t="s">
        <v>80</v>
      </c>
      <c r="K847" s="6" t="s">
        <v>81</v>
      </c>
      <c r="L847" s="6" t="s">
        <v>82</v>
      </c>
      <c r="M847" s="6" t="s">
        <v>111</v>
      </c>
      <c r="N847" s="6" t="s">
        <v>89</v>
      </c>
      <c r="O847" s="6" t="s">
        <v>1638</v>
      </c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>
        <v>2</v>
      </c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</row>
    <row r="848" spans="1:126" ht="60" customHeight="1">
      <c r="A848" s="6" t="s">
        <v>77</v>
      </c>
      <c r="B848" s="6"/>
      <c r="C848" s="6" t="s">
        <v>1724</v>
      </c>
      <c r="D848" s="6" t="str">
        <f t="shared" si="39"/>
        <v>https://www.google.fr/search?q=ADIDAS+IG8714&amp;client=firefox-b&amp;tbm=isch&amp;source=lnms&amp;sa=X&amp;ved=0ahUKEwj59ILMoPnTAhXDDxoKHYTrBwYQ_AUIJigB&amp;biw=1920&amp;bih=1009</v>
      </c>
      <c r="E848" s="7" t="str">
        <f t="shared" si="40"/>
        <v>Google Images</v>
      </c>
      <c r="F848" s="6" t="s">
        <v>1602</v>
      </c>
      <c r="G848" s="8">
        <v>2</v>
      </c>
      <c r="H848" s="9">
        <v>150</v>
      </c>
      <c r="I848" s="9">
        <f t="shared" si="41"/>
        <v>300</v>
      </c>
      <c r="J848" s="6" t="s">
        <v>80</v>
      </c>
      <c r="K848" s="6" t="s">
        <v>81</v>
      </c>
      <c r="L848" s="6" t="s">
        <v>82</v>
      </c>
      <c r="M848" s="6" t="s">
        <v>111</v>
      </c>
      <c r="N848" s="6" t="s">
        <v>89</v>
      </c>
      <c r="O848" s="6" t="s">
        <v>1206</v>
      </c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>
        <v>1</v>
      </c>
      <c r="AP848" s="6"/>
      <c r="AQ848" s="6"/>
      <c r="AR848" s="6"/>
      <c r="AS848" s="6"/>
      <c r="AT848" s="6"/>
      <c r="AU848" s="6"/>
      <c r="AV848" s="6"/>
      <c r="AW848" s="6"/>
      <c r="AX848" s="6">
        <v>1</v>
      </c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</row>
    <row r="849" spans="1:126" ht="60" customHeight="1">
      <c r="A849" s="6" t="s">
        <v>77</v>
      </c>
      <c r="B849" s="6"/>
      <c r="C849" s="6" t="s">
        <v>1725</v>
      </c>
      <c r="D849" s="6" t="str">
        <f t="shared" si="39"/>
        <v>https://www.google.fr/search?q=ADIDAS+ID9044&amp;client=firefox-b&amp;tbm=isch&amp;source=lnms&amp;sa=X&amp;ved=0ahUKEwj59ILMoPnTAhXDDxoKHYTrBwYQ_AUIJigB&amp;biw=1920&amp;bih=1009</v>
      </c>
      <c r="E849" s="7" t="str">
        <f t="shared" si="40"/>
        <v>Google Images</v>
      </c>
      <c r="F849" s="6" t="s">
        <v>676</v>
      </c>
      <c r="G849" s="8">
        <v>2</v>
      </c>
      <c r="H849" s="9">
        <v>85</v>
      </c>
      <c r="I849" s="9">
        <f t="shared" si="41"/>
        <v>170</v>
      </c>
      <c r="J849" s="6" t="s">
        <v>80</v>
      </c>
      <c r="K849" s="6" t="s">
        <v>81</v>
      </c>
      <c r="L849" s="6" t="s">
        <v>82</v>
      </c>
      <c r="M849" s="6" t="s">
        <v>111</v>
      </c>
      <c r="N849" s="6" t="s">
        <v>89</v>
      </c>
      <c r="O849" s="6" t="s">
        <v>90</v>
      </c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>
        <v>1</v>
      </c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>
        <v>1</v>
      </c>
      <c r="DT849" s="6"/>
      <c r="DU849" s="6"/>
      <c r="DV849" s="6"/>
    </row>
    <row r="850" spans="1:126" ht="60" customHeight="1">
      <c r="A850" s="6" t="s">
        <v>77</v>
      </c>
      <c r="B850" s="6"/>
      <c r="C850" s="6" t="s">
        <v>1726</v>
      </c>
      <c r="D850" s="6" t="str">
        <f t="shared" si="39"/>
        <v>https://www.google.fr/search?q=ADIDAS+JH5083&amp;client=firefox-b&amp;tbm=isch&amp;source=lnms&amp;sa=X&amp;ved=0ahUKEwj59ILMoPnTAhXDDxoKHYTrBwYQ_AUIJigB&amp;biw=1920&amp;bih=1009</v>
      </c>
      <c r="E850" s="7" t="str">
        <f t="shared" si="40"/>
        <v>Google Images</v>
      </c>
      <c r="F850" s="6" t="s">
        <v>272</v>
      </c>
      <c r="G850" s="8">
        <v>2</v>
      </c>
      <c r="H850" s="9">
        <v>140</v>
      </c>
      <c r="I850" s="9">
        <f t="shared" si="41"/>
        <v>280</v>
      </c>
      <c r="J850" s="6" t="s">
        <v>80</v>
      </c>
      <c r="K850" s="6" t="s">
        <v>81</v>
      </c>
      <c r="L850" s="6" t="s">
        <v>82</v>
      </c>
      <c r="M850" s="6" t="s">
        <v>83</v>
      </c>
      <c r="N850" s="6" t="s">
        <v>89</v>
      </c>
      <c r="O850" s="6" t="s">
        <v>105</v>
      </c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>
        <v>2</v>
      </c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</row>
    <row r="851" spans="1:126" ht="60" customHeight="1">
      <c r="A851" s="6" t="s">
        <v>77</v>
      </c>
      <c r="B851" s="6"/>
      <c r="C851" s="6" t="s">
        <v>1727</v>
      </c>
      <c r="D851" s="6" t="str">
        <f t="shared" si="39"/>
        <v>https://www.google.fr/search?q=ADIDAS+IE4230&amp;client=firefox-b&amp;tbm=isch&amp;source=lnms&amp;sa=X&amp;ved=0ahUKEwj59ILMoPnTAhXDDxoKHYTrBwYQ_AUIJigB&amp;biw=1920&amp;bih=1009</v>
      </c>
      <c r="E851" s="7" t="str">
        <f t="shared" si="40"/>
        <v>Google Images</v>
      </c>
      <c r="F851" s="6" t="s">
        <v>286</v>
      </c>
      <c r="G851" s="8">
        <v>2</v>
      </c>
      <c r="H851" s="9">
        <v>120</v>
      </c>
      <c r="I851" s="9">
        <f t="shared" si="41"/>
        <v>240</v>
      </c>
      <c r="J851" s="6" t="s">
        <v>80</v>
      </c>
      <c r="K851" s="6" t="s">
        <v>81</v>
      </c>
      <c r="L851" s="6" t="s">
        <v>82</v>
      </c>
      <c r="M851" s="6" t="s">
        <v>83</v>
      </c>
      <c r="N851" s="6" t="s">
        <v>89</v>
      </c>
      <c r="O851" s="6" t="s">
        <v>1728</v>
      </c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>
        <v>2</v>
      </c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</row>
    <row r="852" spans="1:126" ht="60" customHeight="1">
      <c r="A852" s="6" t="s">
        <v>77</v>
      </c>
      <c r="B852" s="6"/>
      <c r="C852" s="6" t="s">
        <v>1729</v>
      </c>
      <c r="D852" s="6" t="str">
        <f t="shared" si="39"/>
        <v>https://www.google.fr/search?q=ADIDAS+IE3940&amp;client=firefox-b&amp;tbm=isch&amp;source=lnms&amp;sa=X&amp;ved=0ahUKEwj59ILMoPnTAhXDDxoKHYTrBwYQ_AUIJigB&amp;biw=1920&amp;bih=1009</v>
      </c>
      <c r="E852" s="7" t="str">
        <f t="shared" si="40"/>
        <v>Google Images</v>
      </c>
      <c r="F852" s="6" t="s">
        <v>454</v>
      </c>
      <c r="G852" s="8">
        <v>2</v>
      </c>
      <c r="H852" s="9">
        <v>110</v>
      </c>
      <c r="I852" s="9">
        <f t="shared" si="41"/>
        <v>220</v>
      </c>
      <c r="J852" s="6" t="s">
        <v>80</v>
      </c>
      <c r="K852" s="6" t="s">
        <v>81</v>
      </c>
      <c r="L852" s="6" t="s">
        <v>82</v>
      </c>
      <c r="M852" s="6" t="s">
        <v>83</v>
      </c>
      <c r="N852" s="6" t="s">
        <v>94</v>
      </c>
      <c r="O852" s="6" t="s">
        <v>757</v>
      </c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>
        <v>2</v>
      </c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</row>
    <row r="853" spans="1:126" ht="60" customHeight="1">
      <c r="A853" s="6" t="s">
        <v>77</v>
      </c>
      <c r="B853" s="6"/>
      <c r="C853" s="6" t="s">
        <v>1730</v>
      </c>
      <c r="D853" s="6" t="str">
        <f t="shared" si="39"/>
        <v>https://www.google.fr/search?q=ADIDAS+JH9679&amp;client=firefox-b&amp;tbm=isch&amp;source=lnms&amp;sa=X&amp;ved=0ahUKEwj59ILMoPnTAhXDDxoKHYTrBwYQ_AUIJigB&amp;biw=1920&amp;bih=1009</v>
      </c>
      <c r="E853" s="7" t="str">
        <f t="shared" si="40"/>
        <v>Google Images</v>
      </c>
      <c r="F853" s="6" t="s">
        <v>688</v>
      </c>
      <c r="G853" s="8">
        <v>2</v>
      </c>
      <c r="H853" s="9">
        <v>160</v>
      </c>
      <c r="I853" s="9">
        <f t="shared" si="41"/>
        <v>320</v>
      </c>
      <c r="J853" s="6" t="s">
        <v>80</v>
      </c>
      <c r="K853" s="6" t="s">
        <v>81</v>
      </c>
      <c r="L853" s="6" t="s">
        <v>82</v>
      </c>
      <c r="M853" s="6" t="s">
        <v>88</v>
      </c>
      <c r="N853" s="6" t="s">
        <v>89</v>
      </c>
      <c r="O853" s="6" t="s">
        <v>194</v>
      </c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>
        <v>1</v>
      </c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>
        <v>1</v>
      </c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</row>
    <row r="854" spans="1:126" ht="60" customHeight="1">
      <c r="A854" s="6" t="s">
        <v>77</v>
      </c>
      <c r="B854" s="6"/>
      <c r="C854" s="6" t="s">
        <v>1731</v>
      </c>
      <c r="D854" s="6" t="str">
        <f t="shared" si="39"/>
        <v>https://www.google.fr/search?q=ADIDAS+JS2852&amp;client=firefox-b&amp;tbm=isch&amp;source=lnms&amp;sa=X&amp;ved=0ahUKEwj59ILMoPnTAhXDDxoKHYTrBwYQ_AUIJigB&amp;biw=1920&amp;bih=1009</v>
      </c>
      <c r="E854" s="7" t="str">
        <f t="shared" si="40"/>
        <v>Google Images</v>
      </c>
      <c r="F854" s="6" t="s">
        <v>1732</v>
      </c>
      <c r="G854" s="8">
        <v>2</v>
      </c>
      <c r="H854" s="9">
        <v>120</v>
      </c>
      <c r="I854" s="9">
        <f t="shared" si="41"/>
        <v>240</v>
      </c>
      <c r="J854" s="6" t="s">
        <v>80</v>
      </c>
      <c r="K854" s="6" t="s">
        <v>81</v>
      </c>
      <c r="L854" s="6" t="s">
        <v>82</v>
      </c>
      <c r="M854" s="6" t="s">
        <v>1644</v>
      </c>
      <c r="N854" s="6" t="s">
        <v>89</v>
      </c>
      <c r="O854" s="6" t="s">
        <v>177</v>
      </c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>
        <v>2</v>
      </c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</row>
    <row r="855" spans="1:126" ht="60" customHeight="1">
      <c r="A855" s="6" t="s">
        <v>77</v>
      </c>
      <c r="B855" s="6"/>
      <c r="C855" s="6" t="s">
        <v>1733</v>
      </c>
      <c r="D855" s="6" t="str">
        <f t="shared" si="39"/>
        <v>https://www.google.fr/search?q=ADIDAS+JH6633&amp;client=firefox-b&amp;tbm=isch&amp;source=lnms&amp;sa=X&amp;ved=0ahUKEwj59ILMoPnTAhXDDxoKHYTrBwYQ_AUIJigB&amp;biw=1920&amp;bih=1009</v>
      </c>
      <c r="E855" s="7" t="str">
        <f t="shared" si="40"/>
        <v>Google Images</v>
      </c>
      <c r="F855" s="6" t="s">
        <v>588</v>
      </c>
      <c r="G855" s="8">
        <v>2</v>
      </c>
      <c r="H855" s="9">
        <v>120</v>
      </c>
      <c r="I855" s="9">
        <f t="shared" si="41"/>
        <v>240</v>
      </c>
      <c r="J855" s="6" t="s">
        <v>80</v>
      </c>
      <c r="K855" s="6" t="s">
        <v>81</v>
      </c>
      <c r="L855" s="6" t="s">
        <v>82</v>
      </c>
      <c r="M855" s="6" t="s">
        <v>88</v>
      </c>
      <c r="N855" s="6" t="s">
        <v>89</v>
      </c>
      <c r="O855" s="6" t="s">
        <v>194</v>
      </c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>
        <v>1</v>
      </c>
      <c r="AW855" s="6"/>
      <c r="AX855" s="6">
        <v>1</v>
      </c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</row>
    <row r="856" spans="1:126" ht="60" customHeight="1">
      <c r="A856" s="6" t="s">
        <v>77</v>
      </c>
      <c r="B856" s="6"/>
      <c r="C856" s="6" t="s">
        <v>1734</v>
      </c>
      <c r="D856" s="6" t="str">
        <f t="shared" si="39"/>
        <v>https://www.google.fr/search?q=ADIDAS+IH3090&amp;client=firefox-b&amp;tbm=isch&amp;source=lnms&amp;sa=X&amp;ved=0ahUKEwj59ILMoPnTAhXDDxoKHYTrBwYQ_AUIJigB&amp;biw=1920&amp;bih=1009</v>
      </c>
      <c r="E856" s="7" t="str">
        <f t="shared" si="40"/>
        <v>Google Images</v>
      </c>
      <c r="F856" s="6" t="s">
        <v>1735</v>
      </c>
      <c r="G856" s="8">
        <v>2</v>
      </c>
      <c r="H856" s="9">
        <v>120</v>
      </c>
      <c r="I856" s="9">
        <f t="shared" si="41"/>
        <v>240</v>
      </c>
      <c r="J856" s="6" t="s">
        <v>80</v>
      </c>
      <c r="K856" s="6" t="s">
        <v>81</v>
      </c>
      <c r="L856" s="6" t="s">
        <v>82</v>
      </c>
      <c r="M856" s="6" t="s">
        <v>229</v>
      </c>
      <c r="N856" s="6" t="s">
        <v>89</v>
      </c>
      <c r="O856" s="6" t="s">
        <v>116</v>
      </c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>
        <v>1</v>
      </c>
      <c r="AS856" s="6">
        <v>1</v>
      </c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</row>
    <row r="857" spans="1:126" ht="60" customHeight="1">
      <c r="A857" s="6" t="s">
        <v>77</v>
      </c>
      <c r="B857" s="6"/>
      <c r="C857" s="6" t="s">
        <v>1736</v>
      </c>
      <c r="D857" s="6" t="str">
        <f t="shared" si="39"/>
        <v>https://www.google.fr/search?q=ADIDAS+JI2143&amp;client=firefox-b&amp;tbm=isch&amp;source=lnms&amp;sa=X&amp;ved=0ahUKEwj59ILMoPnTAhXDDxoKHYTrBwYQ_AUIJigB&amp;biw=1920&amp;bih=1009</v>
      </c>
      <c r="E857" s="7" t="str">
        <f t="shared" si="40"/>
        <v>Google Images</v>
      </c>
      <c r="F857" s="6" t="s">
        <v>344</v>
      </c>
      <c r="G857" s="8">
        <v>2</v>
      </c>
      <c r="H857" s="9">
        <v>40</v>
      </c>
      <c r="I857" s="9">
        <f t="shared" si="41"/>
        <v>80</v>
      </c>
      <c r="J857" s="6" t="s">
        <v>80</v>
      </c>
      <c r="K857" s="6" t="s">
        <v>81</v>
      </c>
      <c r="L857" s="6" t="s">
        <v>82</v>
      </c>
      <c r="M857" s="6" t="s">
        <v>126</v>
      </c>
      <c r="N857" s="6" t="s">
        <v>327</v>
      </c>
      <c r="O857" s="6" t="s">
        <v>1585</v>
      </c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>
        <v>1</v>
      </c>
      <c r="BQ857" s="6"/>
      <c r="BR857" s="6"/>
      <c r="BS857" s="6"/>
      <c r="BT857" s="6"/>
      <c r="BU857" s="6"/>
      <c r="BV857" s="6">
        <v>1</v>
      </c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</row>
    <row r="858" spans="1:126" ht="60" customHeight="1">
      <c r="A858" s="6" t="s">
        <v>77</v>
      </c>
      <c r="B858" s="6"/>
      <c r="C858" s="6" t="s">
        <v>1737</v>
      </c>
      <c r="D858" s="6" t="str">
        <f t="shared" si="39"/>
        <v>https://www.google.fr/search?q=ADIDAS+IE1243&amp;client=firefox-b&amp;tbm=isch&amp;source=lnms&amp;sa=X&amp;ved=0ahUKEwj59ILMoPnTAhXDDxoKHYTrBwYQ_AUIJigB&amp;biw=1920&amp;bih=1009</v>
      </c>
      <c r="E858" s="7" t="str">
        <f t="shared" si="40"/>
        <v>Google Images</v>
      </c>
      <c r="F858" s="6" t="s">
        <v>690</v>
      </c>
      <c r="G858" s="8">
        <v>2</v>
      </c>
      <c r="H858" s="9">
        <v>60</v>
      </c>
      <c r="I858" s="9">
        <f t="shared" si="41"/>
        <v>120</v>
      </c>
      <c r="J858" s="6" t="s">
        <v>80</v>
      </c>
      <c r="K858" s="6" t="s">
        <v>81</v>
      </c>
      <c r="L858" s="6" t="s">
        <v>82</v>
      </c>
      <c r="M858" s="6" t="s">
        <v>111</v>
      </c>
      <c r="N858" s="6" t="s">
        <v>89</v>
      </c>
      <c r="O858" s="6" t="s">
        <v>90</v>
      </c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>
        <v>1</v>
      </c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>
        <v>1</v>
      </c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</row>
    <row r="859" spans="1:126" ht="60" customHeight="1">
      <c r="A859" s="6" t="s">
        <v>77</v>
      </c>
      <c r="B859" s="6"/>
      <c r="C859" s="6" t="s">
        <v>1738</v>
      </c>
      <c r="D859" s="6" t="str">
        <f t="shared" si="39"/>
        <v>https://www.google.fr/search?q=ADIDAS+JP7263&amp;client=firefox-b&amp;tbm=isch&amp;source=lnms&amp;sa=X&amp;ved=0ahUKEwj59ILMoPnTAhXDDxoKHYTrBwYQ_AUIJigB&amp;biw=1920&amp;bih=1009</v>
      </c>
      <c r="E859" s="7" t="str">
        <f t="shared" si="40"/>
        <v>Google Images</v>
      </c>
      <c r="F859" s="6" t="s">
        <v>1739</v>
      </c>
      <c r="G859" s="8">
        <v>2</v>
      </c>
      <c r="H859" s="9">
        <v>75</v>
      </c>
      <c r="I859" s="9">
        <f t="shared" si="41"/>
        <v>150</v>
      </c>
      <c r="J859" s="6" t="s">
        <v>80</v>
      </c>
      <c r="K859" s="6" t="s">
        <v>81</v>
      </c>
      <c r="L859" s="6" t="s">
        <v>82</v>
      </c>
      <c r="M859" s="6" t="s">
        <v>111</v>
      </c>
      <c r="N859" s="6" t="s">
        <v>112</v>
      </c>
      <c r="O859" s="6" t="s">
        <v>90</v>
      </c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>
        <v>2</v>
      </c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</row>
    <row r="860" spans="1:126" ht="60" customHeight="1">
      <c r="A860" s="6" t="s">
        <v>77</v>
      </c>
      <c r="B860" s="6"/>
      <c r="C860" s="6" t="s">
        <v>1740</v>
      </c>
      <c r="D860" s="6" t="str">
        <f t="shared" si="39"/>
        <v>https://www.google.fr/search?q=ADIDAS+IE0609&amp;client=firefox-b&amp;tbm=isch&amp;source=lnms&amp;sa=X&amp;ved=0ahUKEwj59ILMoPnTAhXDDxoKHYTrBwYQ_AUIJigB&amp;biw=1920&amp;bih=1009</v>
      </c>
      <c r="E860" s="7" t="str">
        <f t="shared" si="40"/>
        <v>Google Images</v>
      </c>
      <c r="F860" s="6" t="s">
        <v>763</v>
      </c>
      <c r="G860" s="8">
        <v>2</v>
      </c>
      <c r="H860" s="9">
        <v>100</v>
      </c>
      <c r="I860" s="9">
        <f t="shared" si="41"/>
        <v>200</v>
      </c>
      <c r="J860" s="6" t="s">
        <v>80</v>
      </c>
      <c r="K860" s="6" t="s">
        <v>81</v>
      </c>
      <c r="L860" s="6" t="s">
        <v>82</v>
      </c>
      <c r="M860" s="6" t="s">
        <v>111</v>
      </c>
      <c r="N860" s="6" t="s">
        <v>89</v>
      </c>
      <c r="O860" s="6" t="s">
        <v>120</v>
      </c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>
        <v>1</v>
      </c>
      <c r="AP860" s="6"/>
      <c r="AQ860" s="6"/>
      <c r="AR860" s="6"/>
      <c r="AS860" s="6"/>
      <c r="AT860" s="6"/>
      <c r="AU860" s="6"/>
      <c r="AV860" s="6"/>
      <c r="AW860" s="6"/>
      <c r="AX860" s="6">
        <v>1</v>
      </c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</row>
    <row r="861" spans="1:126" ht="60" customHeight="1">
      <c r="A861" s="6" t="s">
        <v>77</v>
      </c>
      <c r="B861" s="6"/>
      <c r="C861" s="6" t="s">
        <v>1741</v>
      </c>
      <c r="D861" s="6" t="str">
        <f t="shared" si="39"/>
        <v>https://www.google.fr/search?q=ADIDAS+IE1241&amp;client=firefox-b&amp;tbm=isch&amp;source=lnms&amp;sa=X&amp;ved=0ahUKEwj59ILMoPnTAhXDDxoKHYTrBwYQ_AUIJigB&amp;biw=1920&amp;bih=1009</v>
      </c>
      <c r="E861" s="7" t="str">
        <f t="shared" si="40"/>
        <v>Google Images</v>
      </c>
      <c r="F861" s="6" t="s">
        <v>763</v>
      </c>
      <c r="G861" s="8">
        <v>2</v>
      </c>
      <c r="H861" s="9">
        <v>100</v>
      </c>
      <c r="I861" s="9">
        <f t="shared" si="41"/>
        <v>200</v>
      </c>
      <c r="J861" s="6" t="s">
        <v>80</v>
      </c>
      <c r="K861" s="6" t="s">
        <v>81</v>
      </c>
      <c r="L861" s="6" t="s">
        <v>82</v>
      </c>
      <c r="M861" s="6" t="s">
        <v>111</v>
      </c>
      <c r="N861" s="6" t="s">
        <v>89</v>
      </c>
      <c r="O861" s="6" t="s">
        <v>90</v>
      </c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>
        <v>1</v>
      </c>
      <c r="BA861" s="6">
        <v>1</v>
      </c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</row>
    <row r="862" spans="1:126" ht="60" customHeight="1">
      <c r="A862" s="6" t="s">
        <v>77</v>
      </c>
      <c r="B862" s="6"/>
      <c r="C862" s="6" t="s">
        <v>1742</v>
      </c>
      <c r="D862" s="6" t="str">
        <f t="shared" si="39"/>
        <v>https://www.google.fr/search?q=ADIDAS+JI0419&amp;client=firefox-b&amp;tbm=isch&amp;source=lnms&amp;sa=X&amp;ved=0ahUKEwj59ILMoPnTAhXDDxoKHYTrBwYQ_AUIJigB&amp;biw=1920&amp;bih=1009</v>
      </c>
      <c r="E862" s="7" t="str">
        <f t="shared" si="40"/>
        <v>Google Images</v>
      </c>
      <c r="F862" s="6" t="s">
        <v>1743</v>
      </c>
      <c r="G862" s="8">
        <v>2</v>
      </c>
      <c r="H862" s="9">
        <v>90</v>
      </c>
      <c r="I862" s="9">
        <f t="shared" si="41"/>
        <v>180</v>
      </c>
      <c r="J862" s="6" t="s">
        <v>80</v>
      </c>
      <c r="K862" s="6" t="s">
        <v>81</v>
      </c>
      <c r="L862" s="6" t="s">
        <v>82</v>
      </c>
      <c r="M862" s="6" t="s">
        <v>111</v>
      </c>
      <c r="N862" s="6" t="s">
        <v>89</v>
      </c>
      <c r="O862" s="6" t="s">
        <v>120</v>
      </c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>
        <v>1</v>
      </c>
      <c r="AS862" s="6"/>
      <c r="AT862" s="6"/>
      <c r="AU862" s="6"/>
      <c r="AV862" s="6"/>
      <c r="AW862" s="6"/>
      <c r="AX862" s="6"/>
      <c r="AY862" s="6"/>
      <c r="AZ862" s="6">
        <v>1</v>
      </c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</row>
    <row r="863" spans="1:126" ht="60" customHeight="1">
      <c r="A863" s="6" t="s">
        <v>77</v>
      </c>
      <c r="B863" s="6"/>
      <c r="C863" s="6" t="s">
        <v>1744</v>
      </c>
      <c r="D863" s="6" t="str">
        <f t="shared" si="39"/>
        <v>https://www.google.fr/search?q=ADIDAS+IE3753&amp;client=firefox-b&amp;tbm=isch&amp;source=lnms&amp;sa=X&amp;ved=0ahUKEwj59ILMoPnTAhXDDxoKHYTrBwYQ_AUIJigB&amp;biw=1920&amp;bih=1009</v>
      </c>
      <c r="E863" s="7" t="str">
        <f t="shared" si="40"/>
        <v>Google Images</v>
      </c>
      <c r="F863" s="6" t="s">
        <v>137</v>
      </c>
      <c r="G863" s="8">
        <v>2</v>
      </c>
      <c r="H863" s="9">
        <v>70</v>
      </c>
      <c r="I863" s="9">
        <f t="shared" si="41"/>
        <v>140</v>
      </c>
      <c r="J863" s="6" t="s">
        <v>80</v>
      </c>
      <c r="K863" s="6" t="s">
        <v>81</v>
      </c>
      <c r="L863" s="6" t="s">
        <v>82</v>
      </c>
      <c r="M863" s="6" t="s">
        <v>111</v>
      </c>
      <c r="N863" s="6" t="s">
        <v>112</v>
      </c>
      <c r="O863" s="6" t="s">
        <v>90</v>
      </c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>
        <v>2</v>
      </c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</row>
    <row r="864" spans="1:126" ht="60" customHeight="1">
      <c r="A864" s="6" t="s">
        <v>77</v>
      </c>
      <c r="B864" s="6"/>
      <c r="C864" s="6" t="s">
        <v>1745</v>
      </c>
      <c r="D864" s="6" t="str">
        <f t="shared" si="39"/>
        <v>https://www.google.fr/search?q=ADIDAS+IE3754&amp;client=firefox-b&amp;tbm=isch&amp;source=lnms&amp;sa=X&amp;ved=0ahUKEwj59ILMoPnTAhXDDxoKHYTrBwYQ_AUIJigB&amp;biw=1920&amp;bih=1009</v>
      </c>
      <c r="E864" s="7" t="str">
        <f t="shared" si="40"/>
        <v>Google Images</v>
      </c>
      <c r="F864" s="6" t="s">
        <v>137</v>
      </c>
      <c r="G864" s="8">
        <v>2</v>
      </c>
      <c r="H864" s="9">
        <v>70</v>
      </c>
      <c r="I864" s="9">
        <f t="shared" si="41"/>
        <v>140</v>
      </c>
      <c r="J864" s="6" t="s">
        <v>80</v>
      </c>
      <c r="K864" s="6" t="s">
        <v>81</v>
      </c>
      <c r="L864" s="6" t="s">
        <v>82</v>
      </c>
      <c r="M864" s="6" t="s">
        <v>111</v>
      </c>
      <c r="N864" s="6" t="s">
        <v>112</v>
      </c>
      <c r="O864" s="6" t="s">
        <v>264</v>
      </c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>
        <v>1</v>
      </c>
      <c r="CH864" s="6"/>
      <c r="CI864" s="6"/>
      <c r="CJ864" s="6"/>
      <c r="CK864" s="6"/>
      <c r="CL864" s="6"/>
      <c r="CM864" s="6"/>
      <c r="CN864" s="6"/>
      <c r="CO864" s="6">
        <v>1</v>
      </c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</row>
    <row r="865" spans="1:126" ht="60" customHeight="1">
      <c r="A865" s="6" t="s">
        <v>77</v>
      </c>
      <c r="B865" s="6"/>
      <c r="C865" s="6" t="s">
        <v>1746</v>
      </c>
      <c r="D865" s="6" t="str">
        <f t="shared" si="39"/>
        <v>https://www.google.fr/search?q=ADIDAS+JR8023&amp;client=firefox-b&amp;tbm=isch&amp;source=lnms&amp;sa=X&amp;ved=0ahUKEwj59ILMoPnTAhXDDxoKHYTrBwYQ_AUIJigB&amp;biw=1920&amp;bih=1009</v>
      </c>
      <c r="E865" s="7" t="str">
        <f t="shared" si="40"/>
        <v>Google Images</v>
      </c>
      <c r="F865" s="6" t="s">
        <v>1747</v>
      </c>
      <c r="G865" s="8">
        <v>2</v>
      </c>
      <c r="H865" s="9">
        <v>160</v>
      </c>
      <c r="I865" s="9">
        <f t="shared" si="41"/>
        <v>320</v>
      </c>
      <c r="J865" s="6" t="s">
        <v>80</v>
      </c>
      <c r="K865" s="6" t="s">
        <v>81</v>
      </c>
      <c r="L865" s="6" t="s">
        <v>82</v>
      </c>
      <c r="M865" s="6" t="s">
        <v>111</v>
      </c>
      <c r="N865" s="6" t="s">
        <v>89</v>
      </c>
      <c r="O865" s="6" t="s">
        <v>194</v>
      </c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>
        <v>2</v>
      </c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</row>
    <row r="866" spans="1:126" ht="60" customHeight="1">
      <c r="A866" s="6" t="s">
        <v>77</v>
      </c>
      <c r="B866" s="6"/>
      <c r="C866" s="6" t="s">
        <v>1748</v>
      </c>
      <c r="D866" s="6" t="str">
        <f t="shared" si="39"/>
        <v>https://www.google.fr/search?q=ADIDAS+IF9260&amp;client=firefox-b&amp;tbm=isch&amp;source=lnms&amp;sa=X&amp;ved=0ahUKEwj59ILMoPnTAhXDDxoKHYTrBwYQ_AUIJigB&amp;biw=1920&amp;bih=1009</v>
      </c>
      <c r="E866" s="7" t="str">
        <f t="shared" si="40"/>
        <v>Google Images</v>
      </c>
      <c r="F866" s="6" t="s">
        <v>1749</v>
      </c>
      <c r="G866" s="8">
        <v>2</v>
      </c>
      <c r="H866" s="9">
        <v>80</v>
      </c>
      <c r="I866" s="9">
        <f t="shared" si="41"/>
        <v>160</v>
      </c>
      <c r="J866" s="6" t="s">
        <v>80</v>
      </c>
      <c r="K866" s="6" t="s">
        <v>81</v>
      </c>
      <c r="L866" s="6" t="s">
        <v>82</v>
      </c>
      <c r="M866" s="6" t="s">
        <v>93</v>
      </c>
      <c r="N866" s="6" t="s">
        <v>112</v>
      </c>
      <c r="O866" s="6" t="s">
        <v>1561</v>
      </c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>
        <v>1</v>
      </c>
      <c r="CK866" s="6"/>
      <c r="CL866" s="6"/>
      <c r="CM866" s="6"/>
      <c r="CN866" s="6"/>
      <c r="CO866" s="6">
        <v>1</v>
      </c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</row>
    <row r="867" spans="1:126" ht="60" customHeight="1">
      <c r="A867" s="6" t="s">
        <v>77</v>
      </c>
      <c r="B867" s="6"/>
      <c r="C867" s="6" t="s">
        <v>1750</v>
      </c>
      <c r="D867" s="6" t="str">
        <f t="shared" si="39"/>
        <v>https://www.google.fr/search?q=ADIDAS+IH2482&amp;client=firefox-b&amp;tbm=isch&amp;source=lnms&amp;sa=X&amp;ved=0ahUKEwj59ILMoPnTAhXDDxoKHYTrBwYQ_AUIJigB&amp;biw=1920&amp;bih=1009</v>
      </c>
      <c r="E867" s="7" t="str">
        <f t="shared" si="40"/>
        <v>Google Images</v>
      </c>
      <c r="F867" s="6" t="s">
        <v>218</v>
      </c>
      <c r="G867" s="8">
        <v>2</v>
      </c>
      <c r="H867" s="9">
        <v>120</v>
      </c>
      <c r="I867" s="9">
        <f t="shared" si="41"/>
        <v>240</v>
      </c>
      <c r="J867" s="6" t="s">
        <v>80</v>
      </c>
      <c r="K867" s="6" t="s">
        <v>81</v>
      </c>
      <c r="L867" s="6" t="s">
        <v>82</v>
      </c>
      <c r="M867" s="6" t="s">
        <v>88</v>
      </c>
      <c r="N867" s="6" t="s">
        <v>94</v>
      </c>
      <c r="O867" s="6" t="s">
        <v>90</v>
      </c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>
        <v>2</v>
      </c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</row>
    <row r="868" spans="1:126" ht="60" customHeight="1">
      <c r="A868" s="6" t="s">
        <v>77</v>
      </c>
      <c r="B868" s="6"/>
      <c r="C868" s="6" t="s">
        <v>1751</v>
      </c>
      <c r="D868" s="6" t="str">
        <f t="shared" si="39"/>
        <v>https://www.google.fr/search?q=ADIDAS+JI0411&amp;client=firefox-b&amp;tbm=isch&amp;source=lnms&amp;sa=X&amp;ved=0ahUKEwj59ILMoPnTAhXDDxoKHYTrBwYQ_AUIJigB&amp;biw=1920&amp;bih=1009</v>
      </c>
      <c r="E868" s="7" t="str">
        <f t="shared" si="40"/>
        <v>Google Images</v>
      </c>
      <c r="F868" s="6" t="s">
        <v>1752</v>
      </c>
      <c r="G868" s="8">
        <v>2</v>
      </c>
      <c r="H868" s="9">
        <v>80</v>
      </c>
      <c r="I868" s="9">
        <f t="shared" si="41"/>
        <v>160</v>
      </c>
      <c r="J868" s="6" t="s">
        <v>80</v>
      </c>
      <c r="K868" s="6" t="s">
        <v>81</v>
      </c>
      <c r="L868" s="6" t="s">
        <v>82</v>
      </c>
      <c r="M868" s="6" t="s">
        <v>88</v>
      </c>
      <c r="N868" s="6" t="s">
        <v>112</v>
      </c>
      <c r="O868" s="6" t="s">
        <v>500</v>
      </c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>
        <v>1</v>
      </c>
      <c r="CK868" s="6">
        <v>1</v>
      </c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</row>
    <row r="869" spans="1:126" ht="60" customHeight="1">
      <c r="A869" s="6" t="s">
        <v>77</v>
      </c>
      <c r="B869" s="6"/>
      <c r="C869" s="6" t="s">
        <v>1753</v>
      </c>
      <c r="D869" s="6" t="str">
        <f t="shared" si="39"/>
        <v>https://www.google.fr/search?q=ADIDAS+JI3401&amp;client=firefox-b&amp;tbm=isch&amp;source=lnms&amp;sa=X&amp;ved=0ahUKEwj59ILMoPnTAhXDDxoKHYTrBwYQ_AUIJigB&amp;biw=1920&amp;bih=1009</v>
      </c>
      <c r="E869" s="7" t="str">
        <f t="shared" si="40"/>
        <v>Google Images</v>
      </c>
      <c r="F869" s="6" t="s">
        <v>1752</v>
      </c>
      <c r="G869" s="8">
        <v>2</v>
      </c>
      <c r="H869" s="9">
        <v>80</v>
      </c>
      <c r="I869" s="9">
        <f t="shared" si="41"/>
        <v>160</v>
      </c>
      <c r="J869" s="6" t="s">
        <v>80</v>
      </c>
      <c r="K869" s="6" t="s">
        <v>81</v>
      </c>
      <c r="L869" s="6" t="s">
        <v>82</v>
      </c>
      <c r="M869" s="6" t="s">
        <v>88</v>
      </c>
      <c r="N869" s="6" t="s">
        <v>112</v>
      </c>
      <c r="O869" s="6" t="s">
        <v>123</v>
      </c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>
        <v>2</v>
      </c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</row>
    <row r="870" spans="1:126" ht="60" customHeight="1">
      <c r="A870" s="6" t="s">
        <v>77</v>
      </c>
      <c r="B870" s="6"/>
      <c r="C870" s="6" t="s">
        <v>1754</v>
      </c>
      <c r="D870" s="6" t="str">
        <f t="shared" si="39"/>
        <v>https://www.google.fr/search?q=ADIDAS+GW2991&amp;client=firefox-b&amp;tbm=isch&amp;source=lnms&amp;sa=X&amp;ved=0ahUKEwj59ILMoPnTAhXDDxoKHYTrBwYQ_AUIJigB&amp;biw=1920&amp;bih=1009</v>
      </c>
      <c r="E870" s="7" t="str">
        <f t="shared" si="40"/>
        <v>Google Images</v>
      </c>
      <c r="F870" s="6" t="s">
        <v>1691</v>
      </c>
      <c r="G870" s="8">
        <v>2</v>
      </c>
      <c r="H870" s="9">
        <v>65</v>
      </c>
      <c r="I870" s="9">
        <f t="shared" si="41"/>
        <v>130</v>
      </c>
      <c r="J870" s="6" t="s">
        <v>80</v>
      </c>
      <c r="K870" s="6" t="s">
        <v>81</v>
      </c>
      <c r="L870" s="6" t="s">
        <v>82</v>
      </c>
      <c r="M870" s="6" t="s">
        <v>229</v>
      </c>
      <c r="N870" s="6" t="s">
        <v>89</v>
      </c>
      <c r="O870" s="6" t="s">
        <v>90</v>
      </c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>
        <v>2</v>
      </c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</row>
    <row r="871" spans="1:126" ht="60" customHeight="1">
      <c r="A871" s="6" t="s">
        <v>77</v>
      </c>
      <c r="B871" s="6"/>
      <c r="C871" s="6" t="s">
        <v>1755</v>
      </c>
      <c r="D871" s="6" t="str">
        <f t="shared" si="39"/>
        <v>https://www.google.fr/search?q=ADIDAS+JI3432&amp;client=firefox-b&amp;tbm=isch&amp;source=lnms&amp;sa=X&amp;ved=0ahUKEwj59ILMoPnTAhXDDxoKHYTrBwYQ_AUIJigB&amp;biw=1920&amp;bih=1009</v>
      </c>
      <c r="E871" s="7" t="str">
        <f t="shared" si="40"/>
        <v>Google Images</v>
      </c>
      <c r="F871" s="6" t="s">
        <v>1134</v>
      </c>
      <c r="G871" s="8">
        <v>2</v>
      </c>
      <c r="H871" s="9">
        <v>100</v>
      </c>
      <c r="I871" s="9">
        <f t="shared" si="41"/>
        <v>200</v>
      </c>
      <c r="J871" s="6" t="s">
        <v>80</v>
      </c>
      <c r="K871" s="6" t="s">
        <v>81</v>
      </c>
      <c r="L871" s="6" t="s">
        <v>82</v>
      </c>
      <c r="M871" s="6" t="s">
        <v>88</v>
      </c>
      <c r="N871" s="6" t="s">
        <v>89</v>
      </c>
      <c r="O871" s="6" t="s">
        <v>555</v>
      </c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>
        <v>1</v>
      </c>
      <c r="AS871" s="6"/>
      <c r="AT871" s="6"/>
      <c r="AU871" s="6"/>
      <c r="AV871" s="6">
        <v>1</v>
      </c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</row>
    <row r="872" spans="1:126" ht="60" customHeight="1">
      <c r="A872" s="6" t="s">
        <v>77</v>
      </c>
      <c r="B872" s="6"/>
      <c r="C872" s="6" t="s">
        <v>1756</v>
      </c>
      <c r="D872" s="6" t="str">
        <f t="shared" si="39"/>
        <v>https://www.google.fr/search?q=ADIDAS+IF0314&amp;client=firefox-b&amp;tbm=isch&amp;source=lnms&amp;sa=X&amp;ved=0ahUKEwj59ILMoPnTAhXDDxoKHYTrBwYQ_AUIJigB&amp;biw=1920&amp;bih=1009</v>
      </c>
      <c r="E872" s="7" t="str">
        <f t="shared" si="40"/>
        <v>Google Images</v>
      </c>
      <c r="F872" s="6" t="s">
        <v>1757</v>
      </c>
      <c r="G872" s="8">
        <v>2</v>
      </c>
      <c r="H872" s="9">
        <v>80</v>
      </c>
      <c r="I872" s="9">
        <f t="shared" si="41"/>
        <v>160</v>
      </c>
      <c r="J872" s="6" t="s">
        <v>80</v>
      </c>
      <c r="K872" s="6" t="s">
        <v>81</v>
      </c>
      <c r="L872" s="6" t="s">
        <v>82</v>
      </c>
      <c r="M872" s="6" t="s">
        <v>594</v>
      </c>
      <c r="N872" s="6" t="s">
        <v>112</v>
      </c>
      <c r="O872" s="6" t="s">
        <v>90</v>
      </c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>
        <v>2</v>
      </c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</row>
    <row r="873" spans="1:126" ht="60" customHeight="1">
      <c r="A873" s="6" t="s">
        <v>77</v>
      </c>
      <c r="B873" s="6"/>
      <c r="C873" s="6" t="s">
        <v>1758</v>
      </c>
      <c r="D873" s="6" t="str">
        <f t="shared" si="39"/>
        <v>https://www.google.fr/search?q=ADIDAS+IH4864&amp;client=firefox-b&amp;tbm=isch&amp;source=lnms&amp;sa=X&amp;ved=0ahUKEwj59ILMoPnTAhXDDxoKHYTrBwYQ_AUIJigB&amp;biw=1920&amp;bih=1009</v>
      </c>
      <c r="E873" s="7" t="str">
        <f t="shared" si="40"/>
        <v>Google Images</v>
      </c>
      <c r="F873" s="6" t="s">
        <v>1759</v>
      </c>
      <c r="G873" s="8">
        <v>2</v>
      </c>
      <c r="H873" s="9">
        <v>90</v>
      </c>
      <c r="I873" s="9">
        <f t="shared" si="41"/>
        <v>180</v>
      </c>
      <c r="J873" s="6" t="s">
        <v>80</v>
      </c>
      <c r="K873" s="6" t="s">
        <v>81</v>
      </c>
      <c r="L873" s="6" t="s">
        <v>82</v>
      </c>
      <c r="M873" s="6" t="s">
        <v>93</v>
      </c>
      <c r="N873" s="6" t="s">
        <v>89</v>
      </c>
      <c r="O873" s="6" t="s">
        <v>90</v>
      </c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>
        <v>1</v>
      </c>
      <c r="AT873" s="6"/>
      <c r="AU873" s="6"/>
      <c r="AV873" s="6"/>
      <c r="AW873" s="6"/>
      <c r="AX873" s="6">
        <v>1</v>
      </c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</row>
    <row r="874" spans="1:126" ht="60" customHeight="1">
      <c r="A874" s="6" t="s">
        <v>77</v>
      </c>
      <c r="B874" s="6"/>
      <c r="C874" s="6" t="s">
        <v>1760</v>
      </c>
      <c r="D874" s="6" t="str">
        <f t="shared" si="39"/>
        <v>https://www.google.fr/search?q=ADIDAS+JH6164&amp;client=firefox-b&amp;tbm=isch&amp;source=lnms&amp;sa=X&amp;ved=0ahUKEwj59ILMoPnTAhXDDxoKHYTrBwYQ_AUIJigB&amp;biw=1920&amp;bih=1009</v>
      </c>
      <c r="E874" s="7" t="str">
        <f t="shared" si="40"/>
        <v>Google Images</v>
      </c>
      <c r="F874" s="6" t="s">
        <v>1761</v>
      </c>
      <c r="G874" s="8">
        <v>2</v>
      </c>
      <c r="H874" s="9">
        <v>90</v>
      </c>
      <c r="I874" s="9">
        <f t="shared" si="41"/>
        <v>180</v>
      </c>
      <c r="J874" s="6" t="s">
        <v>80</v>
      </c>
      <c r="K874" s="6" t="s">
        <v>81</v>
      </c>
      <c r="L874" s="6" t="s">
        <v>82</v>
      </c>
      <c r="M874" s="6" t="s">
        <v>93</v>
      </c>
      <c r="N874" s="6" t="s">
        <v>89</v>
      </c>
      <c r="O874" s="6" t="s">
        <v>90</v>
      </c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>
        <v>2</v>
      </c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</row>
    <row r="875" spans="1:126" ht="60" customHeight="1">
      <c r="A875" s="6" t="s">
        <v>77</v>
      </c>
      <c r="B875" s="6"/>
      <c r="C875" s="6" t="s">
        <v>1762</v>
      </c>
      <c r="D875" s="6" t="str">
        <f t="shared" si="39"/>
        <v>https://www.google.fr/search?q=ADIDAS+IH8608&amp;client=firefox-b&amp;tbm=isch&amp;source=lnms&amp;sa=X&amp;ved=0ahUKEwj59ILMoPnTAhXDDxoKHYTrBwYQ_AUIJigB&amp;biw=1920&amp;bih=1009</v>
      </c>
      <c r="E875" s="7" t="str">
        <f t="shared" si="40"/>
        <v>Google Images</v>
      </c>
      <c r="F875" s="6" t="s">
        <v>1763</v>
      </c>
      <c r="G875" s="8">
        <v>2</v>
      </c>
      <c r="H875" s="9">
        <v>75</v>
      </c>
      <c r="I875" s="9">
        <f t="shared" si="41"/>
        <v>150</v>
      </c>
      <c r="J875" s="6" t="s">
        <v>80</v>
      </c>
      <c r="K875" s="6" t="s">
        <v>81</v>
      </c>
      <c r="L875" s="6" t="s">
        <v>82</v>
      </c>
      <c r="M875" s="6" t="s">
        <v>93</v>
      </c>
      <c r="N875" s="6" t="s">
        <v>89</v>
      </c>
      <c r="O875" s="6" t="s">
        <v>120</v>
      </c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>
        <v>1</v>
      </c>
      <c r="AQ875" s="6"/>
      <c r="AR875" s="6"/>
      <c r="AS875" s="6">
        <v>1</v>
      </c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</row>
    <row r="876" spans="1:126" ht="60" customHeight="1">
      <c r="A876" s="6" t="s">
        <v>77</v>
      </c>
      <c r="B876" s="6"/>
      <c r="C876" s="6" t="s">
        <v>1764</v>
      </c>
      <c r="D876" s="6" t="str">
        <f t="shared" si="39"/>
        <v>https://www.google.fr/search?q=ADIDAS+IG6584&amp;client=firefox-b&amp;tbm=isch&amp;source=lnms&amp;sa=X&amp;ved=0ahUKEwj59ILMoPnTAhXDDxoKHYTrBwYQ_AUIJigB&amp;biw=1920&amp;bih=1009</v>
      </c>
      <c r="E876" s="7" t="str">
        <f t="shared" si="40"/>
        <v>Google Images</v>
      </c>
      <c r="F876" s="6" t="s">
        <v>1394</v>
      </c>
      <c r="G876" s="8">
        <v>2</v>
      </c>
      <c r="H876" s="9">
        <v>170</v>
      </c>
      <c r="I876" s="9">
        <f t="shared" si="41"/>
        <v>340</v>
      </c>
      <c r="J876" s="6" t="s">
        <v>80</v>
      </c>
      <c r="K876" s="6" t="s">
        <v>81</v>
      </c>
      <c r="L876" s="6" t="s">
        <v>82</v>
      </c>
      <c r="M876" s="6" t="s">
        <v>83</v>
      </c>
      <c r="N876" s="6" t="s">
        <v>89</v>
      </c>
      <c r="O876" s="6" t="s">
        <v>602</v>
      </c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>
        <v>1</v>
      </c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>
        <v>1</v>
      </c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</row>
    <row r="877" spans="1:126" ht="60" customHeight="1">
      <c r="A877" s="6" t="s">
        <v>77</v>
      </c>
      <c r="B877" s="6"/>
      <c r="C877" s="6" t="s">
        <v>1765</v>
      </c>
      <c r="D877" s="6" t="str">
        <f t="shared" si="39"/>
        <v>https://www.google.fr/search?q=ADIDAS+EF6301&amp;client=firefox-b&amp;tbm=isch&amp;source=lnms&amp;sa=X&amp;ved=0ahUKEwj59ILMoPnTAhXDDxoKHYTrBwYQ_AUIJigB&amp;biw=1920&amp;bih=1009</v>
      </c>
      <c r="E877" s="7" t="str">
        <f t="shared" si="40"/>
        <v>Google Images</v>
      </c>
      <c r="F877" s="6" t="s">
        <v>1766</v>
      </c>
      <c r="G877" s="8">
        <v>2</v>
      </c>
      <c r="H877" s="9">
        <v>55</v>
      </c>
      <c r="I877" s="9">
        <f t="shared" si="41"/>
        <v>110</v>
      </c>
      <c r="J877" s="6" t="s">
        <v>80</v>
      </c>
      <c r="K877" s="6" t="s">
        <v>81</v>
      </c>
      <c r="L877" s="6" t="s">
        <v>82</v>
      </c>
      <c r="M877" s="6" t="s">
        <v>83</v>
      </c>
      <c r="N877" s="6" t="s">
        <v>327</v>
      </c>
      <c r="O877" s="6" t="s">
        <v>1713</v>
      </c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>
        <v>1</v>
      </c>
      <c r="BQ877" s="6"/>
      <c r="BR877" s="6"/>
      <c r="BS877" s="6"/>
      <c r="BT877" s="6"/>
      <c r="BU877" s="6"/>
      <c r="BV877" s="6"/>
      <c r="BW877" s="6">
        <v>1</v>
      </c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</row>
    <row r="878" spans="1:126" ht="60" customHeight="1">
      <c r="A878" s="6" t="s">
        <v>77</v>
      </c>
      <c r="B878" s="6"/>
      <c r="C878" s="6" t="s">
        <v>1767</v>
      </c>
      <c r="D878" s="6" t="str">
        <f t="shared" si="39"/>
        <v>https://www.google.fr/search?q=ADIDAS+ID3813&amp;client=firefox-b&amp;tbm=isch&amp;source=lnms&amp;sa=X&amp;ved=0ahUKEwj59ILMoPnTAhXDDxoKHYTrBwYQ_AUIJigB&amp;biw=1920&amp;bih=1009</v>
      </c>
      <c r="E878" s="7" t="str">
        <f t="shared" si="40"/>
        <v>Google Images</v>
      </c>
      <c r="F878" s="6" t="s">
        <v>279</v>
      </c>
      <c r="G878" s="8">
        <v>2</v>
      </c>
      <c r="H878" s="9">
        <v>50</v>
      </c>
      <c r="I878" s="9">
        <f t="shared" si="41"/>
        <v>100</v>
      </c>
      <c r="J878" s="6" t="s">
        <v>80</v>
      </c>
      <c r="K878" s="6" t="s">
        <v>81</v>
      </c>
      <c r="L878" s="6" t="s">
        <v>82</v>
      </c>
      <c r="M878" s="6" t="s">
        <v>111</v>
      </c>
      <c r="N878" s="6" t="s">
        <v>112</v>
      </c>
      <c r="O878" s="6" t="s">
        <v>116</v>
      </c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>
        <v>1</v>
      </c>
      <c r="CP878" s="6"/>
      <c r="CQ878" s="6"/>
      <c r="CR878" s="6"/>
      <c r="CS878" s="6"/>
      <c r="CT878" s="6">
        <v>1</v>
      </c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</row>
    <row r="879" spans="1:126" ht="60" customHeight="1">
      <c r="A879" s="6" t="s">
        <v>77</v>
      </c>
      <c r="B879" s="6"/>
      <c r="C879" s="6" t="s">
        <v>1768</v>
      </c>
      <c r="D879" s="6" t="str">
        <f t="shared" si="39"/>
        <v>https://www.google.fr/search?q=ADIDAS+IF6405&amp;client=firefox-b&amp;tbm=isch&amp;source=lnms&amp;sa=X&amp;ved=0ahUKEwj59ILMoPnTAhXDDxoKHYTrBwYQ_AUIJigB&amp;biw=1920&amp;bih=1009</v>
      </c>
      <c r="E879" s="7" t="str">
        <f t="shared" si="40"/>
        <v>Google Images</v>
      </c>
      <c r="F879" s="6" t="s">
        <v>1205</v>
      </c>
      <c r="G879" s="8">
        <v>2</v>
      </c>
      <c r="H879" s="9">
        <v>60</v>
      </c>
      <c r="I879" s="9">
        <f t="shared" si="41"/>
        <v>120</v>
      </c>
      <c r="J879" s="6" t="s">
        <v>80</v>
      </c>
      <c r="K879" s="6" t="s">
        <v>81</v>
      </c>
      <c r="L879" s="6" t="s">
        <v>82</v>
      </c>
      <c r="M879" s="6" t="s">
        <v>111</v>
      </c>
      <c r="N879" s="6" t="s">
        <v>89</v>
      </c>
      <c r="O879" s="6" t="s">
        <v>120</v>
      </c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>
        <v>1</v>
      </c>
      <c r="AN879" s="6"/>
      <c r="AO879" s="6">
        <v>1</v>
      </c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</row>
    <row r="880" spans="1:126" ht="60" customHeight="1">
      <c r="A880" s="6" t="s">
        <v>77</v>
      </c>
      <c r="B880" s="6"/>
      <c r="C880" s="6" t="s">
        <v>1769</v>
      </c>
      <c r="D880" s="6" t="str">
        <f t="shared" si="39"/>
        <v>https://www.google.fr/search?q=ADIDAS+ID3803&amp;client=firefox-b&amp;tbm=isch&amp;source=lnms&amp;sa=X&amp;ved=0ahUKEwj59ILMoPnTAhXDDxoKHYTrBwYQ_AUIJigB&amp;biw=1920&amp;bih=1009</v>
      </c>
      <c r="E880" s="7" t="str">
        <f t="shared" si="40"/>
        <v>Google Images</v>
      </c>
      <c r="F880" s="6" t="s">
        <v>581</v>
      </c>
      <c r="G880" s="8">
        <v>2</v>
      </c>
      <c r="H880" s="9">
        <v>50</v>
      </c>
      <c r="I880" s="9">
        <f t="shared" si="41"/>
        <v>100</v>
      </c>
      <c r="J880" s="6" t="s">
        <v>80</v>
      </c>
      <c r="K880" s="6" t="s">
        <v>81</v>
      </c>
      <c r="L880" s="6" t="s">
        <v>82</v>
      </c>
      <c r="M880" s="6" t="s">
        <v>111</v>
      </c>
      <c r="N880" s="6" t="s">
        <v>112</v>
      </c>
      <c r="O880" s="6" t="s">
        <v>204</v>
      </c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>
        <v>2</v>
      </c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</row>
    <row r="881" spans="1:126" ht="60" customHeight="1">
      <c r="A881" s="6" t="s">
        <v>77</v>
      </c>
      <c r="B881" s="6"/>
      <c r="C881" s="6" t="s">
        <v>1770</v>
      </c>
      <c r="D881" s="6" t="str">
        <f t="shared" si="39"/>
        <v>https://www.google.fr/search?q=ADIDAS+IH4795&amp;client=firefox-b&amp;tbm=isch&amp;source=lnms&amp;sa=X&amp;ved=0ahUKEwj59ILMoPnTAhXDDxoKHYTrBwYQ_AUIJigB&amp;biw=1920&amp;bih=1009</v>
      </c>
      <c r="E881" s="7" t="str">
        <f t="shared" si="40"/>
        <v>Google Images</v>
      </c>
      <c r="F881" s="6" t="s">
        <v>861</v>
      </c>
      <c r="G881" s="8">
        <v>2</v>
      </c>
      <c r="H881" s="9">
        <v>120</v>
      </c>
      <c r="I881" s="9">
        <f t="shared" si="41"/>
        <v>240</v>
      </c>
      <c r="J881" s="6" t="s">
        <v>80</v>
      </c>
      <c r="K881" s="6" t="s">
        <v>81</v>
      </c>
      <c r="L881" s="6" t="s">
        <v>82</v>
      </c>
      <c r="M881" s="6" t="s">
        <v>111</v>
      </c>
      <c r="N881" s="6" t="s">
        <v>89</v>
      </c>
      <c r="O881" s="6" t="s">
        <v>90</v>
      </c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>
        <v>2</v>
      </c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</row>
    <row r="882" spans="1:126" ht="60" customHeight="1">
      <c r="A882" s="6" t="s">
        <v>77</v>
      </c>
      <c r="B882" s="6"/>
      <c r="C882" s="6" t="s">
        <v>1771</v>
      </c>
      <c r="D882" s="6" t="str">
        <f t="shared" si="39"/>
        <v>https://www.google.fr/search?q=ADIDAS+IG7748&amp;client=firefox-b&amp;tbm=isch&amp;source=lnms&amp;sa=X&amp;ved=0ahUKEwj59ILMoPnTAhXDDxoKHYTrBwYQ_AUIJigB&amp;biw=1920&amp;bih=1009</v>
      </c>
      <c r="E882" s="7" t="str">
        <f t="shared" si="40"/>
        <v>Google Images</v>
      </c>
      <c r="F882" s="6" t="s">
        <v>1320</v>
      </c>
      <c r="G882" s="8">
        <v>2</v>
      </c>
      <c r="H882" s="9">
        <v>70</v>
      </c>
      <c r="I882" s="9">
        <f t="shared" si="41"/>
        <v>140</v>
      </c>
      <c r="J882" s="6" t="s">
        <v>80</v>
      </c>
      <c r="K882" s="6" t="s">
        <v>81</v>
      </c>
      <c r="L882" s="6" t="s">
        <v>82</v>
      </c>
      <c r="M882" s="6" t="s">
        <v>111</v>
      </c>
      <c r="N882" s="6" t="s">
        <v>112</v>
      </c>
      <c r="O882" s="6" t="s">
        <v>120</v>
      </c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>
        <v>1</v>
      </c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>
        <v>1</v>
      </c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</row>
    <row r="883" spans="1:126" ht="60" customHeight="1">
      <c r="A883" s="6" t="s">
        <v>77</v>
      </c>
      <c r="B883" s="6"/>
      <c r="C883" s="6" t="s">
        <v>1772</v>
      </c>
      <c r="D883" s="6" t="str">
        <f t="shared" si="39"/>
        <v>https://www.google.fr/search?q=ADIDAS+ID3831&amp;client=firefox-b&amp;tbm=isch&amp;source=lnms&amp;sa=X&amp;ved=0ahUKEwj59ILMoPnTAhXDDxoKHYTrBwYQ_AUIJigB&amp;biw=1920&amp;bih=1009</v>
      </c>
      <c r="E883" s="7" t="str">
        <f t="shared" si="40"/>
        <v>Google Images</v>
      </c>
      <c r="F883" s="6" t="s">
        <v>115</v>
      </c>
      <c r="G883" s="8">
        <v>2</v>
      </c>
      <c r="H883" s="9">
        <v>80</v>
      </c>
      <c r="I883" s="9">
        <f t="shared" si="41"/>
        <v>160</v>
      </c>
      <c r="J883" s="6" t="s">
        <v>80</v>
      </c>
      <c r="K883" s="6" t="s">
        <v>81</v>
      </c>
      <c r="L883" s="6" t="s">
        <v>82</v>
      </c>
      <c r="M883" s="6" t="s">
        <v>111</v>
      </c>
      <c r="N883" s="6" t="s">
        <v>112</v>
      </c>
      <c r="O883" s="6" t="s">
        <v>90</v>
      </c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>
        <v>1</v>
      </c>
      <c r="CK883" s="6"/>
      <c r="CL883" s="6"/>
      <c r="CM883" s="6"/>
      <c r="CN883" s="6"/>
      <c r="CO883" s="6"/>
      <c r="CP883" s="6"/>
      <c r="CQ883" s="6"/>
      <c r="CR883" s="6">
        <v>1</v>
      </c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</row>
    <row r="884" spans="1:126" ht="60" customHeight="1">
      <c r="A884" s="6" t="s">
        <v>77</v>
      </c>
      <c r="B884" s="6"/>
      <c r="C884" s="6" t="s">
        <v>1773</v>
      </c>
      <c r="D884" s="6" t="str">
        <f t="shared" si="39"/>
        <v>https://www.google.fr/search?q=ADIDAS+ID3860&amp;client=firefox-b&amp;tbm=isch&amp;source=lnms&amp;sa=X&amp;ved=0ahUKEwj59ILMoPnTAhXDDxoKHYTrBwYQ_AUIJigB&amp;biw=1920&amp;bih=1009</v>
      </c>
      <c r="E884" s="7" t="str">
        <f t="shared" si="40"/>
        <v>Google Images</v>
      </c>
      <c r="F884" s="6" t="s">
        <v>1774</v>
      </c>
      <c r="G884" s="8">
        <v>2</v>
      </c>
      <c r="H884" s="9">
        <v>100</v>
      </c>
      <c r="I884" s="9">
        <f t="shared" si="41"/>
        <v>200</v>
      </c>
      <c r="J884" s="6" t="s">
        <v>80</v>
      </c>
      <c r="K884" s="6" t="s">
        <v>81</v>
      </c>
      <c r="L884" s="6" t="s">
        <v>82</v>
      </c>
      <c r="M884" s="6" t="s">
        <v>111</v>
      </c>
      <c r="N884" s="6" t="s">
        <v>89</v>
      </c>
      <c r="O884" s="6" t="s">
        <v>90</v>
      </c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>
        <v>1</v>
      </c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>
        <v>1</v>
      </c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</row>
    <row r="885" spans="1:126" ht="60" customHeight="1">
      <c r="A885" s="6" t="s">
        <v>77</v>
      </c>
      <c r="B885" s="6"/>
      <c r="C885" s="6" t="s">
        <v>1775</v>
      </c>
      <c r="D885" s="6" t="str">
        <f t="shared" si="39"/>
        <v>https://www.google.fr/search?q=ADIDAS+ID3754&amp;client=firefox-b&amp;tbm=isch&amp;source=lnms&amp;sa=X&amp;ved=0ahUKEwj59ILMoPnTAhXDDxoKHYTrBwYQ_AUIJigB&amp;biw=1920&amp;bih=1009</v>
      </c>
      <c r="E885" s="7" t="str">
        <f t="shared" si="40"/>
        <v>Google Images</v>
      </c>
      <c r="F885" s="6" t="s">
        <v>1776</v>
      </c>
      <c r="G885" s="8">
        <v>2</v>
      </c>
      <c r="H885" s="9">
        <v>75</v>
      </c>
      <c r="I885" s="9">
        <f t="shared" si="41"/>
        <v>150</v>
      </c>
      <c r="J885" s="6" t="s">
        <v>80</v>
      </c>
      <c r="K885" s="6" t="s">
        <v>81</v>
      </c>
      <c r="L885" s="6" t="s">
        <v>82</v>
      </c>
      <c r="M885" s="6" t="s">
        <v>111</v>
      </c>
      <c r="N885" s="6" t="s">
        <v>112</v>
      </c>
      <c r="O885" s="6" t="s">
        <v>90</v>
      </c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>
        <v>1</v>
      </c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>
        <v>1</v>
      </c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</row>
    <row r="886" spans="1:126" ht="60" customHeight="1">
      <c r="A886" s="6" t="s">
        <v>77</v>
      </c>
      <c r="B886" s="6"/>
      <c r="C886" s="6" t="s">
        <v>1777</v>
      </c>
      <c r="D886" s="6" t="str">
        <f t="shared" si="39"/>
        <v>https://www.google.fr/search?q=ADIDAS+ID3795&amp;client=firefox-b&amp;tbm=isch&amp;source=lnms&amp;sa=X&amp;ved=0ahUKEwj59ILMoPnTAhXDDxoKHYTrBwYQ_AUIJigB&amp;biw=1920&amp;bih=1009</v>
      </c>
      <c r="E886" s="7" t="str">
        <f t="shared" si="40"/>
        <v>Google Images</v>
      </c>
      <c r="F886" s="6" t="s">
        <v>1371</v>
      </c>
      <c r="G886" s="8">
        <v>2</v>
      </c>
      <c r="H886" s="9">
        <v>70</v>
      </c>
      <c r="I886" s="9">
        <f t="shared" si="41"/>
        <v>140</v>
      </c>
      <c r="J886" s="6" t="s">
        <v>80</v>
      </c>
      <c r="K886" s="6" t="s">
        <v>81</v>
      </c>
      <c r="L886" s="6" t="s">
        <v>82</v>
      </c>
      <c r="M886" s="6" t="s">
        <v>111</v>
      </c>
      <c r="N886" s="6" t="s">
        <v>112</v>
      </c>
      <c r="O886" s="6" t="s">
        <v>116</v>
      </c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>
        <v>1</v>
      </c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>
        <v>1</v>
      </c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</row>
    <row r="887" spans="1:126" ht="60" customHeight="1">
      <c r="A887" s="6" t="s">
        <v>77</v>
      </c>
      <c r="B887" s="6"/>
      <c r="C887" s="6" t="s">
        <v>1778</v>
      </c>
      <c r="D887" s="6" t="str">
        <f t="shared" si="39"/>
        <v>https://www.google.fr/search?q=ADIDAS+ID3760&amp;client=firefox-b&amp;tbm=isch&amp;source=lnms&amp;sa=X&amp;ved=0ahUKEwj59ILMoPnTAhXDDxoKHYTrBwYQ_AUIJigB&amp;biw=1920&amp;bih=1009</v>
      </c>
      <c r="E887" s="7" t="str">
        <f t="shared" si="40"/>
        <v>Google Images</v>
      </c>
      <c r="F887" s="6" t="s">
        <v>1779</v>
      </c>
      <c r="G887" s="8">
        <v>2</v>
      </c>
      <c r="H887" s="9">
        <v>70</v>
      </c>
      <c r="I887" s="9">
        <f t="shared" si="41"/>
        <v>140</v>
      </c>
      <c r="J887" s="6" t="s">
        <v>80</v>
      </c>
      <c r="K887" s="6" t="s">
        <v>81</v>
      </c>
      <c r="L887" s="6" t="s">
        <v>82</v>
      </c>
      <c r="M887" s="6" t="s">
        <v>111</v>
      </c>
      <c r="N887" s="6" t="s">
        <v>112</v>
      </c>
      <c r="O887" s="6" t="s">
        <v>116</v>
      </c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>
        <v>2</v>
      </c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</row>
    <row r="888" spans="1:126" ht="60" customHeight="1">
      <c r="A888" s="6" t="s">
        <v>77</v>
      </c>
      <c r="B888" s="6"/>
      <c r="C888" s="6" t="s">
        <v>1780</v>
      </c>
      <c r="D888" s="6" t="str">
        <f t="shared" si="39"/>
        <v>https://www.google.fr/search?q=ADIDAS+JH9568&amp;client=firefox-b&amp;tbm=isch&amp;source=lnms&amp;sa=X&amp;ved=0ahUKEwj59ILMoPnTAhXDDxoKHYTrBwYQ_AUIJigB&amp;biw=1920&amp;bih=1009</v>
      </c>
      <c r="E888" s="7" t="str">
        <f t="shared" si="40"/>
        <v>Google Images</v>
      </c>
      <c r="F888" s="6" t="s">
        <v>908</v>
      </c>
      <c r="G888" s="8">
        <v>2</v>
      </c>
      <c r="H888" s="9">
        <v>50</v>
      </c>
      <c r="I888" s="9">
        <f t="shared" si="41"/>
        <v>100</v>
      </c>
      <c r="J888" s="6" t="s">
        <v>80</v>
      </c>
      <c r="K888" s="6" t="s">
        <v>81</v>
      </c>
      <c r="L888" s="6" t="s">
        <v>82</v>
      </c>
      <c r="M888" s="6" t="s">
        <v>93</v>
      </c>
      <c r="N888" s="6" t="s">
        <v>327</v>
      </c>
      <c r="O888" s="6" t="s">
        <v>120</v>
      </c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>
        <v>1</v>
      </c>
      <c r="BO888" s="6"/>
      <c r="BP888" s="6">
        <v>1</v>
      </c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</row>
    <row r="889" spans="1:126" ht="60" customHeight="1">
      <c r="A889" s="6" t="s">
        <v>77</v>
      </c>
      <c r="B889" s="6"/>
      <c r="C889" s="6" t="s">
        <v>1781</v>
      </c>
      <c r="D889" s="6" t="str">
        <f t="shared" si="39"/>
        <v>https://www.google.fr/search?q=ADIDAS+JS0638&amp;client=firefox-b&amp;tbm=isch&amp;source=lnms&amp;sa=X&amp;ved=0ahUKEwj59ILMoPnTAhXDDxoKHYTrBwYQ_AUIJigB&amp;biw=1920&amp;bih=1009</v>
      </c>
      <c r="E889" s="7" t="str">
        <f t="shared" si="40"/>
        <v>Google Images</v>
      </c>
      <c r="F889" s="6" t="s">
        <v>1782</v>
      </c>
      <c r="G889" s="8">
        <v>2</v>
      </c>
      <c r="H889" s="9">
        <v>33</v>
      </c>
      <c r="I889" s="9">
        <f t="shared" si="41"/>
        <v>66</v>
      </c>
      <c r="J889" s="6" t="s">
        <v>80</v>
      </c>
      <c r="K889" s="6" t="s">
        <v>81</v>
      </c>
      <c r="L889" s="6" t="s">
        <v>82</v>
      </c>
      <c r="M889" s="6" t="s">
        <v>88</v>
      </c>
      <c r="N889" s="6" t="s">
        <v>327</v>
      </c>
      <c r="O889" s="6" t="s">
        <v>738</v>
      </c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>
        <v>1</v>
      </c>
      <c r="BQ889" s="6"/>
      <c r="BR889" s="6"/>
      <c r="BS889" s="6"/>
      <c r="BT889" s="6"/>
      <c r="BU889" s="6"/>
      <c r="BV889" s="6"/>
      <c r="BW889" s="6"/>
      <c r="BX889" s="6"/>
      <c r="BY889" s="6">
        <v>1</v>
      </c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</row>
    <row r="890" spans="1:126" ht="60" customHeight="1">
      <c r="A890" s="6" t="s">
        <v>77</v>
      </c>
      <c r="B890" s="6"/>
      <c r="C890" s="6" t="s">
        <v>1783</v>
      </c>
      <c r="D890" s="6" t="str">
        <f t="shared" si="39"/>
        <v>https://www.google.fr/search?q=ADIDAS+IF6245&amp;client=firefox-b&amp;tbm=isch&amp;source=lnms&amp;sa=X&amp;ved=0ahUKEwj59ILMoPnTAhXDDxoKHYTrBwYQ_AUIJigB&amp;biw=1920&amp;bih=1009</v>
      </c>
      <c r="E890" s="7" t="str">
        <f t="shared" si="40"/>
        <v>Google Images</v>
      </c>
      <c r="F890" s="6" t="s">
        <v>1784</v>
      </c>
      <c r="G890" s="8">
        <v>2</v>
      </c>
      <c r="H890" s="9">
        <v>150</v>
      </c>
      <c r="I890" s="9">
        <f t="shared" si="41"/>
        <v>300</v>
      </c>
      <c r="J890" s="6" t="s">
        <v>80</v>
      </c>
      <c r="K890" s="6" t="s">
        <v>81</v>
      </c>
      <c r="L890" s="6" t="s">
        <v>82</v>
      </c>
      <c r="M890" s="6" t="s">
        <v>88</v>
      </c>
      <c r="N890" s="6" t="s">
        <v>89</v>
      </c>
      <c r="O890" s="6" t="s">
        <v>1667</v>
      </c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>
        <v>1</v>
      </c>
      <c r="AW890" s="6"/>
      <c r="AX890" s="6">
        <v>1</v>
      </c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</row>
    <row r="891" spans="1:126" ht="60" customHeight="1">
      <c r="A891" s="6" t="s">
        <v>77</v>
      </c>
      <c r="B891" s="6"/>
      <c r="C891" s="6" t="s">
        <v>1785</v>
      </c>
      <c r="D891" s="6" t="str">
        <f t="shared" si="39"/>
        <v>https://www.google.fr/search?q=ADIDAS+IH2671&amp;client=firefox-b&amp;tbm=isch&amp;source=lnms&amp;sa=X&amp;ved=0ahUKEwj59ILMoPnTAhXDDxoKHYTrBwYQ_AUIJigB&amp;biw=1920&amp;bih=1009</v>
      </c>
      <c r="E891" s="7" t="str">
        <f t="shared" si="40"/>
        <v>Google Images</v>
      </c>
      <c r="F891" s="6" t="s">
        <v>1784</v>
      </c>
      <c r="G891" s="8">
        <v>2</v>
      </c>
      <c r="H891" s="9">
        <v>150</v>
      </c>
      <c r="I891" s="9">
        <f t="shared" si="41"/>
        <v>300</v>
      </c>
      <c r="J891" s="6" t="s">
        <v>80</v>
      </c>
      <c r="K891" s="6" t="s">
        <v>81</v>
      </c>
      <c r="L891" s="6" t="s">
        <v>82</v>
      </c>
      <c r="M891" s="6" t="s">
        <v>88</v>
      </c>
      <c r="N891" s="6" t="s">
        <v>89</v>
      </c>
      <c r="O891" s="6" t="s">
        <v>1786</v>
      </c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>
        <v>2</v>
      </c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</row>
    <row r="892" spans="1:126" ht="60" customHeight="1">
      <c r="A892" s="6" t="s">
        <v>77</v>
      </c>
      <c r="B892" s="6"/>
      <c r="C892" s="6" t="s">
        <v>1787</v>
      </c>
      <c r="D892" s="6" t="str">
        <f t="shared" si="39"/>
        <v>https://www.google.fr/search?q=ADIDAS+JI1907&amp;client=firefox-b&amp;tbm=isch&amp;source=lnms&amp;sa=X&amp;ved=0ahUKEwj59ILMoPnTAhXDDxoKHYTrBwYQ_AUIJigB&amp;biw=1920&amp;bih=1009</v>
      </c>
      <c r="E892" s="7" t="str">
        <f t="shared" si="40"/>
        <v>Google Images</v>
      </c>
      <c r="F892" s="6" t="s">
        <v>1270</v>
      </c>
      <c r="G892" s="8">
        <v>2</v>
      </c>
      <c r="H892" s="9">
        <v>80</v>
      </c>
      <c r="I892" s="9">
        <f t="shared" si="41"/>
        <v>160</v>
      </c>
      <c r="J892" s="6" t="s">
        <v>80</v>
      </c>
      <c r="K892" s="6" t="s">
        <v>81</v>
      </c>
      <c r="L892" s="6" t="s">
        <v>82</v>
      </c>
      <c r="M892" s="6" t="s">
        <v>83</v>
      </c>
      <c r="N892" s="6" t="s">
        <v>89</v>
      </c>
      <c r="O892" s="6" t="s">
        <v>120</v>
      </c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>
        <v>1</v>
      </c>
      <c r="AP892" s="6"/>
      <c r="AQ892" s="6"/>
      <c r="AR892" s="6">
        <v>1</v>
      </c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</row>
    <row r="893" spans="1:126" ht="60" customHeight="1">
      <c r="A893" s="6" t="s">
        <v>77</v>
      </c>
      <c r="B893" s="6"/>
      <c r="C893" s="6" t="s">
        <v>1788</v>
      </c>
      <c r="D893" s="6" t="str">
        <f t="shared" si="39"/>
        <v>https://www.google.fr/search?q=ADIDAS+ID3597&amp;client=firefox-b&amp;tbm=isch&amp;source=lnms&amp;sa=X&amp;ved=0ahUKEwj59ILMoPnTAhXDDxoKHYTrBwYQ_AUIJigB&amp;biw=1920&amp;bih=1009</v>
      </c>
      <c r="E893" s="7" t="str">
        <f t="shared" si="40"/>
        <v>Google Images</v>
      </c>
      <c r="F893" s="6" t="s">
        <v>1499</v>
      </c>
      <c r="G893" s="8">
        <v>2</v>
      </c>
      <c r="H893" s="9">
        <v>150</v>
      </c>
      <c r="I893" s="9">
        <f t="shared" si="41"/>
        <v>300</v>
      </c>
      <c r="J893" s="6" t="s">
        <v>80</v>
      </c>
      <c r="K893" s="6" t="s">
        <v>81</v>
      </c>
      <c r="L893" s="6" t="s">
        <v>82</v>
      </c>
      <c r="M893" s="6" t="s">
        <v>126</v>
      </c>
      <c r="N893" s="6" t="s">
        <v>94</v>
      </c>
      <c r="O893" s="6" t="s">
        <v>1004</v>
      </c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>
        <v>1</v>
      </c>
      <c r="AN893" s="6"/>
      <c r="AO893" s="6"/>
      <c r="AP893" s="6"/>
      <c r="AQ893" s="6"/>
      <c r="AR893" s="6">
        <v>1</v>
      </c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</row>
    <row r="894" spans="1:126" ht="60" customHeight="1">
      <c r="A894" s="6" t="s">
        <v>77</v>
      </c>
      <c r="B894" s="6"/>
      <c r="C894" s="6" t="s">
        <v>1789</v>
      </c>
      <c r="D894" s="6" t="str">
        <f t="shared" si="39"/>
        <v>https://www.google.fr/search?q=ADIDAS+IF7514&amp;client=firefox-b&amp;tbm=isch&amp;source=lnms&amp;sa=X&amp;ved=0ahUKEwj59ILMoPnTAhXDDxoKHYTrBwYQ_AUIJigB&amp;biw=1920&amp;bih=1009</v>
      </c>
      <c r="E894" s="7" t="str">
        <f t="shared" si="40"/>
        <v>Google Images</v>
      </c>
      <c r="F894" s="6" t="s">
        <v>1790</v>
      </c>
      <c r="G894" s="8">
        <v>2</v>
      </c>
      <c r="H894" s="9">
        <v>65</v>
      </c>
      <c r="I894" s="9">
        <f t="shared" si="41"/>
        <v>130</v>
      </c>
      <c r="J894" s="6" t="s">
        <v>80</v>
      </c>
      <c r="K894" s="6" t="s">
        <v>81</v>
      </c>
      <c r="L894" s="6" t="s">
        <v>82</v>
      </c>
      <c r="M894" s="6" t="s">
        <v>145</v>
      </c>
      <c r="N894" s="6" t="s">
        <v>112</v>
      </c>
      <c r="O894" s="6" t="s">
        <v>120</v>
      </c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>
        <v>1</v>
      </c>
      <c r="CK894" s="6"/>
      <c r="CL894" s="6"/>
      <c r="CM894" s="6">
        <v>1</v>
      </c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</row>
    <row r="895" spans="1:126" ht="60" customHeight="1">
      <c r="A895" s="6" t="s">
        <v>77</v>
      </c>
      <c r="B895" s="6"/>
      <c r="C895" s="6" t="s">
        <v>1791</v>
      </c>
      <c r="D895" s="6" t="str">
        <f t="shared" si="39"/>
        <v>https://www.google.fr/search?q=ADIDAS+ID0936&amp;client=firefox-b&amp;tbm=isch&amp;source=lnms&amp;sa=X&amp;ved=0ahUKEwj59ILMoPnTAhXDDxoKHYTrBwYQ_AUIJigB&amp;biw=1920&amp;bih=1009</v>
      </c>
      <c r="E895" s="7" t="str">
        <f t="shared" si="40"/>
        <v>Google Images</v>
      </c>
      <c r="F895" s="6" t="s">
        <v>1792</v>
      </c>
      <c r="G895" s="8">
        <v>2</v>
      </c>
      <c r="H895" s="9">
        <v>100</v>
      </c>
      <c r="I895" s="9">
        <f t="shared" si="41"/>
        <v>200</v>
      </c>
      <c r="J895" s="6" t="s">
        <v>80</v>
      </c>
      <c r="K895" s="6" t="s">
        <v>81</v>
      </c>
      <c r="L895" s="6" t="s">
        <v>82</v>
      </c>
      <c r="M895" s="6" t="s">
        <v>181</v>
      </c>
      <c r="N895" s="6" t="s">
        <v>112</v>
      </c>
      <c r="O895" s="6" t="s">
        <v>377</v>
      </c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>
        <v>1</v>
      </c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>
        <v>1</v>
      </c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</row>
    <row r="896" spans="1:126" ht="60" customHeight="1">
      <c r="A896" s="6" t="s">
        <v>77</v>
      </c>
      <c r="B896" s="6"/>
      <c r="C896" s="6" t="s">
        <v>1793</v>
      </c>
      <c r="D896" s="6" t="str">
        <f t="shared" si="39"/>
        <v>https://www.google.fr/search?q=ADIDAS+GX5588&amp;client=firefox-b&amp;tbm=isch&amp;source=lnms&amp;sa=X&amp;ved=0ahUKEwj59ILMoPnTAhXDDxoKHYTrBwYQ_AUIJigB&amp;biw=1920&amp;bih=1009</v>
      </c>
      <c r="E896" s="7" t="str">
        <f t="shared" si="40"/>
        <v>Google Images</v>
      </c>
      <c r="F896" s="6" t="s">
        <v>1794</v>
      </c>
      <c r="G896" s="8">
        <v>2</v>
      </c>
      <c r="H896" s="9">
        <v>190</v>
      </c>
      <c r="I896" s="9">
        <f t="shared" si="41"/>
        <v>380</v>
      </c>
      <c r="J896" s="6" t="s">
        <v>80</v>
      </c>
      <c r="K896" s="6" t="s">
        <v>81</v>
      </c>
      <c r="L896" s="6" t="s">
        <v>82</v>
      </c>
      <c r="M896" s="6" t="s">
        <v>126</v>
      </c>
      <c r="N896" s="6" t="s">
        <v>94</v>
      </c>
      <c r="O896" s="6" t="s">
        <v>624</v>
      </c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>
        <v>1</v>
      </c>
      <c r="AK896" s="6"/>
      <c r="AL896" s="6">
        <v>1</v>
      </c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</row>
    <row r="897" spans="1:126" ht="60" customHeight="1">
      <c r="A897" s="6" t="s">
        <v>77</v>
      </c>
      <c r="B897" s="6"/>
      <c r="C897" s="6" t="s">
        <v>1795</v>
      </c>
      <c r="D897" s="6" t="str">
        <f t="shared" si="39"/>
        <v>https://www.google.fr/search?q=ADIDAS+IF1482&amp;client=firefox-b&amp;tbm=isch&amp;source=lnms&amp;sa=X&amp;ved=0ahUKEwj59ILMoPnTAhXDDxoKHYTrBwYQ_AUIJigB&amp;biw=1920&amp;bih=1009</v>
      </c>
      <c r="E897" s="7" t="str">
        <f t="shared" si="40"/>
        <v>Google Images</v>
      </c>
      <c r="F897" s="6" t="s">
        <v>256</v>
      </c>
      <c r="G897" s="8">
        <v>2</v>
      </c>
      <c r="H897" s="9">
        <v>180</v>
      </c>
      <c r="I897" s="9">
        <f t="shared" si="41"/>
        <v>360</v>
      </c>
      <c r="J897" s="6" t="s">
        <v>80</v>
      </c>
      <c r="K897" s="6" t="s">
        <v>81</v>
      </c>
      <c r="L897" s="6" t="s">
        <v>82</v>
      </c>
      <c r="M897" s="6" t="s">
        <v>126</v>
      </c>
      <c r="N897" s="6" t="s">
        <v>89</v>
      </c>
      <c r="O897" s="6" t="s">
        <v>465</v>
      </c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>
        <v>2</v>
      </c>
      <c r="DT897" s="6"/>
      <c r="DU897" s="6"/>
      <c r="DV897" s="6"/>
    </row>
    <row r="898" spans="1:126" ht="60" customHeight="1">
      <c r="A898" s="6" t="s">
        <v>77</v>
      </c>
      <c r="B898" s="6"/>
      <c r="C898" s="6" t="s">
        <v>1796</v>
      </c>
      <c r="D898" s="6" t="str">
        <f t="shared" ref="D898:D961" si="42">"https://www.google.fr/search?q="&amp;A898&amp;"+"&amp;C898&amp;"&amp;client=firefox-b&amp;tbm=isch&amp;source=lnms&amp;sa=X&amp;ved=0ahUKEwj59ILMoPnTAhXDDxoKHYTrBwYQ_AUIJigB&amp;biw=1920&amp;bih=1009"</f>
        <v>https://www.google.fr/search?q=ADIDAS+JS2841&amp;client=firefox-b&amp;tbm=isch&amp;source=lnms&amp;sa=X&amp;ved=0ahUKEwj59ILMoPnTAhXDDxoKHYTrBwYQ_AUIJigB&amp;biw=1920&amp;bih=1009</v>
      </c>
      <c r="E898" s="7" t="str">
        <f t="shared" ref="E898:E961" si="43">HYPERLINK(D898,"Google Images")</f>
        <v>Google Images</v>
      </c>
      <c r="F898" s="6" t="s">
        <v>1797</v>
      </c>
      <c r="G898" s="8">
        <v>2</v>
      </c>
      <c r="H898" s="9">
        <v>200</v>
      </c>
      <c r="I898" s="9">
        <f t="shared" ref="I898:I961" si="44">H898*G898</f>
        <v>400</v>
      </c>
      <c r="J898" s="6" t="s">
        <v>80</v>
      </c>
      <c r="K898" s="6" t="s">
        <v>81</v>
      </c>
      <c r="L898" s="6" t="s">
        <v>82</v>
      </c>
      <c r="M898" s="6" t="s">
        <v>126</v>
      </c>
      <c r="N898" s="6" t="s">
        <v>89</v>
      </c>
      <c r="O898" s="6" t="s">
        <v>533</v>
      </c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>
        <v>2</v>
      </c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</row>
    <row r="899" spans="1:126" ht="60" customHeight="1">
      <c r="A899" s="6" t="s">
        <v>77</v>
      </c>
      <c r="B899" s="6"/>
      <c r="C899" s="6" t="s">
        <v>1798</v>
      </c>
      <c r="D899" s="6" t="str">
        <f t="shared" si="42"/>
        <v>https://www.google.fr/search?q=ADIDAS+IG5540&amp;client=firefox-b&amp;tbm=isch&amp;source=lnms&amp;sa=X&amp;ved=0ahUKEwj59ILMoPnTAhXDDxoKHYTrBwYQ_AUIJigB&amp;biw=1920&amp;bih=1009</v>
      </c>
      <c r="E899" s="7" t="str">
        <f t="shared" si="43"/>
        <v>Google Images</v>
      </c>
      <c r="F899" s="6" t="s">
        <v>1028</v>
      </c>
      <c r="G899" s="8">
        <v>2</v>
      </c>
      <c r="H899" s="9">
        <v>140</v>
      </c>
      <c r="I899" s="9">
        <f t="shared" si="44"/>
        <v>280</v>
      </c>
      <c r="J899" s="6" t="s">
        <v>80</v>
      </c>
      <c r="K899" s="6" t="s">
        <v>81</v>
      </c>
      <c r="L899" s="6" t="s">
        <v>82</v>
      </c>
      <c r="M899" s="6" t="s">
        <v>1029</v>
      </c>
      <c r="N899" s="6" t="s">
        <v>89</v>
      </c>
      <c r="O899" s="6" t="s">
        <v>90</v>
      </c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>
        <v>2</v>
      </c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</row>
    <row r="900" spans="1:126" ht="60" customHeight="1">
      <c r="A900" s="6" t="s">
        <v>77</v>
      </c>
      <c r="B900" s="6"/>
      <c r="C900" s="6" t="s">
        <v>1799</v>
      </c>
      <c r="D900" s="6" t="str">
        <f t="shared" si="42"/>
        <v>https://www.google.fr/search?q=ADIDAS+IE0231&amp;client=firefox-b&amp;tbm=isch&amp;source=lnms&amp;sa=X&amp;ved=0ahUKEwj59ILMoPnTAhXDDxoKHYTrBwYQ_AUIJigB&amp;biw=1920&amp;bih=1009</v>
      </c>
      <c r="E900" s="7" t="str">
        <f t="shared" si="43"/>
        <v>Google Images</v>
      </c>
      <c r="F900" s="6" t="s">
        <v>1800</v>
      </c>
      <c r="G900" s="8">
        <v>2</v>
      </c>
      <c r="H900" s="9">
        <v>140</v>
      </c>
      <c r="I900" s="9">
        <f t="shared" si="44"/>
        <v>280</v>
      </c>
      <c r="J900" s="6" t="s">
        <v>80</v>
      </c>
      <c r="K900" s="6" t="s">
        <v>81</v>
      </c>
      <c r="L900" s="6" t="s">
        <v>82</v>
      </c>
      <c r="M900" s="6" t="s">
        <v>1029</v>
      </c>
      <c r="N900" s="6" t="s">
        <v>89</v>
      </c>
      <c r="O900" s="6" t="s">
        <v>90</v>
      </c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>
        <v>2</v>
      </c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</row>
    <row r="901" spans="1:126" ht="60" customHeight="1">
      <c r="A901" s="6" t="s">
        <v>77</v>
      </c>
      <c r="B901" s="6"/>
      <c r="C901" s="6" t="s">
        <v>1801</v>
      </c>
      <c r="D901" s="6" t="str">
        <f t="shared" si="42"/>
        <v>https://www.google.fr/search?q=ADIDAS+IF0696&amp;client=firefox-b&amp;tbm=isch&amp;source=lnms&amp;sa=X&amp;ved=0ahUKEwj59ILMoPnTAhXDDxoKHYTrBwYQ_AUIJigB&amp;biw=1920&amp;bih=1009</v>
      </c>
      <c r="E901" s="7" t="str">
        <f t="shared" si="43"/>
        <v>Google Images</v>
      </c>
      <c r="F901" s="6" t="s">
        <v>1802</v>
      </c>
      <c r="G901" s="8">
        <v>2</v>
      </c>
      <c r="H901" s="9">
        <v>90</v>
      </c>
      <c r="I901" s="9">
        <f t="shared" si="44"/>
        <v>180</v>
      </c>
      <c r="J901" s="6" t="s">
        <v>80</v>
      </c>
      <c r="K901" s="6" t="s">
        <v>81</v>
      </c>
      <c r="L901" s="6" t="s">
        <v>82</v>
      </c>
      <c r="M901" s="6" t="s">
        <v>111</v>
      </c>
      <c r="N901" s="6" t="s">
        <v>89</v>
      </c>
      <c r="O901" s="6" t="s">
        <v>1321</v>
      </c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>
        <v>1</v>
      </c>
      <c r="AN901" s="6"/>
      <c r="AO901" s="6"/>
      <c r="AP901" s="6"/>
      <c r="AQ901" s="6"/>
      <c r="AR901" s="6"/>
      <c r="AS901" s="6"/>
      <c r="AT901" s="6"/>
      <c r="AU901" s="6"/>
      <c r="AV901" s="6">
        <v>1</v>
      </c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</row>
    <row r="902" spans="1:126" ht="60" customHeight="1">
      <c r="A902" s="6" t="s">
        <v>77</v>
      </c>
      <c r="B902" s="6"/>
      <c r="C902" s="6" t="s">
        <v>1803</v>
      </c>
      <c r="D902" s="6" t="str">
        <f t="shared" si="42"/>
        <v>https://www.google.fr/search?q=ADIDAS+IF3902&amp;client=firefox-b&amp;tbm=isch&amp;source=lnms&amp;sa=X&amp;ved=0ahUKEwj59ILMoPnTAhXDDxoKHYTrBwYQ_AUIJigB&amp;biw=1920&amp;bih=1009</v>
      </c>
      <c r="E902" s="7" t="str">
        <f t="shared" si="43"/>
        <v>Google Images</v>
      </c>
      <c r="F902" s="6" t="s">
        <v>1804</v>
      </c>
      <c r="G902" s="8">
        <v>2</v>
      </c>
      <c r="H902" s="9">
        <v>120</v>
      </c>
      <c r="I902" s="9">
        <f t="shared" si="44"/>
        <v>240</v>
      </c>
      <c r="J902" s="6" t="s">
        <v>80</v>
      </c>
      <c r="K902" s="6" t="s">
        <v>81</v>
      </c>
      <c r="L902" s="6" t="s">
        <v>82</v>
      </c>
      <c r="M902" s="6" t="s">
        <v>83</v>
      </c>
      <c r="N902" s="6" t="s">
        <v>89</v>
      </c>
      <c r="O902" s="6" t="s">
        <v>120</v>
      </c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>
        <v>1</v>
      </c>
      <c r="AN902" s="6"/>
      <c r="AO902" s="6"/>
      <c r="AP902" s="6"/>
      <c r="AQ902" s="6"/>
      <c r="AR902" s="6"/>
      <c r="AS902" s="6"/>
      <c r="AT902" s="6"/>
      <c r="AU902" s="6">
        <v>1</v>
      </c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</row>
    <row r="903" spans="1:126" ht="60" customHeight="1">
      <c r="A903" s="6" t="s">
        <v>77</v>
      </c>
      <c r="B903" s="6"/>
      <c r="C903" s="6" t="s">
        <v>303</v>
      </c>
      <c r="D903" s="6" t="str">
        <f t="shared" si="42"/>
        <v>https://www.google.fr/search?q=ADIDAS+IG6411&amp;client=firefox-b&amp;tbm=isch&amp;source=lnms&amp;sa=X&amp;ved=0ahUKEwj59ILMoPnTAhXDDxoKHYTrBwYQ_AUIJigB&amp;biw=1920&amp;bih=1009</v>
      </c>
      <c r="E903" s="7" t="str">
        <f t="shared" si="43"/>
        <v>Google Images</v>
      </c>
      <c r="F903" s="6" t="s">
        <v>215</v>
      </c>
      <c r="G903" s="8">
        <v>1</v>
      </c>
      <c r="H903" s="9">
        <v>60</v>
      </c>
      <c r="I903" s="9">
        <f t="shared" si="44"/>
        <v>60</v>
      </c>
      <c r="J903" s="6" t="s">
        <v>80</v>
      </c>
      <c r="K903" s="6" t="s">
        <v>81</v>
      </c>
      <c r="L903" s="6" t="s">
        <v>82</v>
      </c>
      <c r="M903" s="6" t="s">
        <v>111</v>
      </c>
      <c r="N903" s="6" t="s">
        <v>112</v>
      </c>
      <c r="O903" s="6" t="s">
        <v>90</v>
      </c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>
        <v>1</v>
      </c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</row>
    <row r="904" spans="1:126" ht="60" customHeight="1">
      <c r="A904" s="6" t="s">
        <v>77</v>
      </c>
      <c r="B904" s="6"/>
      <c r="C904" s="6" t="s">
        <v>304</v>
      </c>
      <c r="D904" s="6" t="str">
        <f t="shared" si="42"/>
        <v>https://www.google.fr/search?q=ADIDAS+ID3810&amp;client=firefox-b&amp;tbm=isch&amp;source=lnms&amp;sa=X&amp;ved=0ahUKEwj59ILMoPnTAhXDDxoKHYTrBwYQ_AUIJigB&amp;biw=1920&amp;bih=1009</v>
      </c>
      <c r="E904" s="7" t="str">
        <f t="shared" si="43"/>
        <v>Google Images</v>
      </c>
      <c r="F904" s="6" t="s">
        <v>279</v>
      </c>
      <c r="G904" s="8">
        <v>1</v>
      </c>
      <c r="H904" s="9">
        <v>50</v>
      </c>
      <c r="I904" s="9">
        <f t="shared" si="44"/>
        <v>50</v>
      </c>
      <c r="J904" s="6" t="s">
        <v>80</v>
      </c>
      <c r="K904" s="6" t="s">
        <v>81</v>
      </c>
      <c r="L904" s="6" t="s">
        <v>82</v>
      </c>
      <c r="M904" s="6" t="s">
        <v>111</v>
      </c>
      <c r="N904" s="6" t="s">
        <v>112</v>
      </c>
      <c r="O904" s="6" t="s">
        <v>90</v>
      </c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>
        <v>1</v>
      </c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</row>
    <row r="905" spans="1:126" ht="60" customHeight="1">
      <c r="A905" s="6" t="s">
        <v>77</v>
      </c>
      <c r="B905" s="6"/>
      <c r="C905" s="6" t="s">
        <v>305</v>
      </c>
      <c r="D905" s="6" t="str">
        <f t="shared" si="42"/>
        <v>https://www.google.fr/search?q=ADIDAS+ID4594&amp;client=firefox-b&amp;tbm=isch&amp;source=lnms&amp;sa=X&amp;ved=0ahUKEwj59ILMoPnTAhXDDxoKHYTrBwYQ_AUIJigB&amp;biw=1920&amp;bih=1009</v>
      </c>
      <c r="E905" s="7" t="str">
        <f t="shared" si="43"/>
        <v>Google Images</v>
      </c>
      <c r="F905" s="6" t="s">
        <v>306</v>
      </c>
      <c r="G905" s="8">
        <v>1</v>
      </c>
      <c r="H905" s="9">
        <v>120</v>
      </c>
      <c r="I905" s="9">
        <f t="shared" si="44"/>
        <v>120</v>
      </c>
      <c r="J905" s="6" t="s">
        <v>80</v>
      </c>
      <c r="K905" s="6" t="s">
        <v>81</v>
      </c>
      <c r="L905" s="6" t="s">
        <v>82</v>
      </c>
      <c r="M905" s="6" t="s">
        <v>83</v>
      </c>
      <c r="N905" s="6" t="s">
        <v>89</v>
      </c>
      <c r="O905" s="6" t="s">
        <v>307</v>
      </c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>
        <v>1</v>
      </c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</row>
    <row r="906" spans="1:126" ht="60" customHeight="1">
      <c r="A906" s="6" t="s">
        <v>77</v>
      </c>
      <c r="B906" s="6"/>
      <c r="C906" s="6" t="s">
        <v>308</v>
      </c>
      <c r="D906" s="6" t="str">
        <f t="shared" si="42"/>
        <v>https://www.google.fr/search?q=ADIDAS+IE4084&amp;client=firefox-b&amp;tbm=isch&amp;source=lnms&amp;sa=X&amp;ved=0ahUKEwj59ILMoPnTAhXDDxoKHYTrBwYQ_AUIJigB&amp;biw=1920&amp;bih=1009</v>
      </c>
      <c r="E906" s="7" t="str">
        <f t="shared" si="43"/>
        <v>Google Images</v>
      </c>
      <c r="F906" s="6" t="s">
        <v>309</v>
      </c>
      <c r="G906" s="8">
        <v>1</v>
      </c>
      <c r="H906" s="9">
        <v>50</v>
      </c>
      <c r="I906" s="9">
        <f t="shared" si="44"/>
        <v>50</v>
      </c>
      <c r="J906" s="6" t="s">
        <v>80</v>
      </c>
      <c r="K906" s="6" t="s">
        <v>81</v>
      </c>
      <c r="L906" s="6" t="s">
        <v>82</v>
      </c>
      <c r="M906" s="6" t="s">
        <v>111</v>
      </c>
      <c r="N906" s="6" t="s">
        <v>112</v>
      </c>
      <c r="O906" s="6" t="s">
        <v>120</v>
      </c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>
        <v>1</v>
      </c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</row>
    <row r="907" spans="1:126" ht="60" customHeight="1">
      <c r="A907" s="6" t="s">
        <v>77</v>
      </c>
      <c r="B907" s="6"/>
      <c r="C907" s="6" t="s">
        <v>1805</v>
      </c>
      <c r="D907" s="6" t="str">
        <f t="shared" si="42"/>
        <v>https://www.google.fr/search?q=ADIDAS+GZ9505&amp;client=firefox-b&amp;tbm=isch&amp;source=lnms&amp;sa=X&amp;ved=0ahUKEwj59ILMoPnTAhXDDxoKHYTrBwYQ_AUIJigB&amp;biw=1920&amp;bih=1009</v>
      </c>
      <c r="E907" s="7" t="str">
        <f t="shared" si="43"/>
        <v>Google Images</v>
      </c>
      <c r="F907" s="6" t="s">
        <v>1806</v>
      </c>
      <c r="G907" s="8">
        <v>1</v>
      </c>
      <c r="H907" s="9">
        <v>30</v>
      </c>
      <c r="I907" s="9">
        <f t="shared" si="44"/>
        <v>30</v>
      </c>
      <c r="J907" s="6" t="s">
        <v>80</v>
      </c>
      <c r="K907" s="6" t="s">
        <v>81</v>
      </c>
      <c r="L907" s="6" t="s">
        <v>129</v>
      </c>
      <c r="M907" s="6" t="s">
        <v>93</v>
      </c>
      <c r="N907" s="6" t="s">
        <v>94</v>
      </c>
      <c r="O907" s="6" t="s">
        <v>1807</v>
      </c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>
        <v>1</v>
      </c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</row>
    <row r="908" spans="1:126" ht="60" customHeight="1">
      <c r="A908" s="6" t="s">
        <v>77</v>
      </c>
      <c r="B908" s="6"/>
      <c r="C908" s="6" t="s">
        <v>1808</v>
      </c>
      <c r="D908" s="6" t="str">
        <f t="shared" si="42"/>
        <v>https://www.google.fr/search?q=ADIDAS+JP7265&amp;client=firefox-b&amp;tbm=isch&amp;source=lnms&amp;sa=X&amp;ved=0ahUKEwj59ILMoPnTAhXDDxoKHYTrBwYQ_AUIJigB&amp;biw=1920&amp;bih=1009</v>
      </c>
      <c r="E908" s="7" t="str">
        <f t="shared" si="43"/>
        <v>Google Images</v>
      </c>
      <c r="F908" s="6" t="s">
        <v>1809</v>
      </c>
      <c r="G908" s="8">
        <v>1</v>
      </c>
      <c r="H908" s="9">
        <v>60</v>
      </c>
      <c r="I908" s="9">
        <f t="shared" si="44"/>
        <v>60</v>
      </c>
      <c r="J908" s="6" t="s">
        <v>80</v>
      </c>
      <c r="K908" s="6" t="s">
        <v>81</v>
      </c>
      <c r="L908" s="6" t="s">
        <v>82</v>
      </c>
      <c r="M908" s="6" t="s">
        <v>111</v>
      </c>
      <c r="N908" s="6" t="s">
        <v>112</v>
      </c>
      <c r="O908" s="6" t="s">
        <v>90</v>
      </c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>
        <v>1</v>
      </c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</row>
    <row r="909" spans="1:126" ht="60" customHeight="1">
      <c r="A909" s="6" t="s">
        <v>77</v>
      </c>
      <c r="B909" s="6"/>
      <c r="C909" s="6" t="s">
        <v>1810</v>
      </c>
      <c r="D909" s="6" t="str">
        <f t="shared" si="42"/>
        <v>https://www.google.fr/search?q=ADIDAS+ID0911&amp;client=firefox-b&amp;tbm=isch&amp;source=lnms&amp;sa=X&amp;ved=0ahUKEwj59ILMoPnTAhXDDxoKHYTrBwYQ_AUIJigB&amp;biw=1920&amp;bih=1009</v>
      </c>
      <c r="E909" s="7" t="str">
        <f t="shared" si="43"/>
        <v>Google Images</v>
      </c>
      <c r="F909" s="6" t="s">
        <v>1320</v>
      </c>
      <c r="G909" s="8">
        <v>1</v>
      </c>
      <c r="H909" s="9">
        <v>70</v>
      </c>
      <c r="I909" s="9">
        <f t="shared" si="44"/>
        <v>70</v>
      </c>
      <c r="J909" s="6" t="s">
        <v>80</v>
      </c>
      <c r="K909" s="6" t="s">
        <v>81</v>
      </c>
      <c r="L909" s="6" t="s">
        <v>82</v>
      </c>
      <c r="M909" s="6" t="s">
        <v>111</v>
      </c>
      <c r="N909" s="6" t="s">
        <v>112</v>
      </c>
      <c r="O909" s="6" t="s">
        <v>465</v>
      </c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>
        <v>1</v>
      </c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</row>
    <row r="910" spans="1:126" ht="60" customHeight="1">
      <c r="A910" s="6" t="s">
        <v>77</v>
      </c>
      <c r="B910" s="6"/>
      <c r="C910" s="6" t="s">
        <v>1811</v>
      </c>
      <c r="D910" s="6" t="str">
        <f t="shared" si="42"/>
        <v>https://www.google.fr/search?q=ADIDAS+IF6412&amp;client=firefox-b&amp;tbm=isch&amp;source=lnms&amp;sa=X&amp;ved=0ahUKEwj59ILMoPnTAhXDDxoKHYTrBwYQ_AUIJigB&amp;biw=1920&amp;bih=1009</v>
      </c>
      <c r="E910" s="7" t="str">
        <f t="shared" si="43"/>
        <v>Google Images</v>
      </c>
      <c r="F910" s="6" t="s">
        <v>1371</v>
      </c>
      <c r="G910" s="8">
        <v>1</v>
      </c>
      <c r="H910" s="9">
        <v>70</v>
      </c>
      <c r="I910" s="9">
        <f t="shared" si="44"/>
        <v>70</v>
      </c>
      <c r="J910" s="6" t="s">
        <v>80</v>
      </c>
      <c r="K910" s="6" t="s">
        <v>81</v>
      </c>
      <c r="L910" s="6" t="s">
        <v>82</v>
      </c>
      <c r="M910" s="6" t="s">
        <v>111</v>
      </c>
      <c r="N910" s="6" t="s">
        <v>112</v>
      </c>
      <c r="O910" s="6" t="s">
        <v>465</v>
      </c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>
        <v>1</v>
      </c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</row>
    <row r="911" spans="1:126" ht="60" customHeight="1">
      <c r="A911" s="6" t="s">
        <v>77</v>
      </c>
      <c r="B911" s="6"/>
      <c r="C911" s="6" t="s">
        <v>1812</v>
      </c>
      <c r="D911" s="6" t="str">
        <f t="shared" si="42"/>
        <v>https://www.google.fr/search?q=ADIDAS+IG5442&amp;client=firefox-b&amp;tbm=isch&amp;source=lnms&amp;sa=X&amp;ved=0ahUKEwj59ILMoPnTAhXDDxoKHYTrBwYQ_AUIJigB&amp;biw=1920&amp;bih=1009</v>
      </c>
      <c r="E911" s="7" t="str">
        <f t="shared" si="43"/>
        <v>Google Images</v>
      </c>
      <c r="F911" s="6" t="s">
        <v>185</v>
      </c>
      <c r="G911" s="8">
        <v>1</v>
      </c>
      <c r="H911" s="9">
        <v>70</v>
      </c>
      <c r="I911" s="9">
        <f t="shared" si="44"/>
        <v>70</v>
      </c>
      <c r="J911" s="6" t="s">
        <v>80</v>
      </c>
      <c r="K911" s="6" t="s">
        <v>81</v>
      </c>
      <c r="L911" s="6" t="s">
        <v>82</v>
      </c>
      <c r="M911" s="6" t="s">
        <v>111</v>
      </c>
      <c r="N911" s="6" t="s">
        <v>112</v>
      </c>
      <c r="O911" s="6" t="s">
        <v>120</v>
      </c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>
        <v>1</v>
      </c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</row>
    <row r="912" spans="1:126" ht="60" customHeight="1">
      <c r="A912" s="6" t="s">
        <v>77</v>
      </c>
      <c r="B912" s="6"/>
      <c r="C912" s="6" t="s">
        <v>1813</v>
      </c>
      <c r="D912" s="6" t="str">
        <f t="shared" si="42"/>
        <v>https://www.google.fr/search?q=ADIDAS+IE1245&amp;client=firefox-b&amp;tbm=isch&amp;source=lnms&amp;sa=X&amp;ved=0ahUKEwj59ILMoPnTAhXDDxoKHYTrBwYQ_AUIJigB&amp;biw=1920&amp;bih=1009</v>
      </c>
      <c r="E912" s="7" t="str">
        <f t="shared" si="43"/>
        <v>Google Images</v>
      </c>
      <c r="F912" s="6" t="s">
        <v>690</v>
      </c>
      <c r="G912" s="8">
        <v>1</v>
      </c>
      <c r="H912" s="9">
        <v>60</v>
      </c>
      <c r="I912" s="9">
        <f t="shared" si="44"/>
        <v>60</v>
      </c>
      <c r="J912" s="6" t="s">
        <v>80</v>
      </c>
      <c r="K912" s="6" t="s">
        <v>81</v>
      </c>
      <c r="L912" s="6" t="s">
        <v>82</v>
      </c>
      <c r="M912" s="6" t="s">
        <v>111</v>
      </c>
      <c r="N912" s="6" t="s">
        <v>89</v>
      </c>
      <c r="O912" s="6" t="s">
        <v>264</v>
      </c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>
        <v>1</v>
      </c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</row>
    <row r="913" spans="1:126" ht="60" customHeight="1">
      <c r="A913" s="6" t="s">
        <v>77</v>
      </c>
      <c r="B913" s="6"/>
      <c r="C913" s="6" t="s">
        <v>1814</v>
      </c>
      <c r="D913" s="6" t="str">
        <f t="shared" si="42"/>
        <v>https://www.google.fr/search?q=ADIDAS+IE1460&amp;client=firefox-b&amp;tbm=isch&amp;source=lnms&amp;sa=X&amp;ved=0ahUKEwj59ILMoPnTAhXDDxoKHYTrBwYQ_AUIJigB&amp;biw=1920&amp;bih=1009</v>
      </c>
      <c r="E913" s="7" t="str">
        <f t="shared" si="43"/>
        <v>Google Images</v>
      </c>
      <c r="F913" s="6" t="s">
        <v>1815</v>
      </c>
      <c r="G913" s="8">
        <v>1</v>
      </c>
      <c r="H913" s="9">
        <v>95</v>
      </c>
      <c r="I913" s="9">
        <f t="shared" si="44"/>
        <v>95</v>
      </c>
      <c r="J913" s="6" t="s">
        <v>80</v>
      </c>
      <c r="K913" s="6" t="s">
        <v>81</v>
      </c>
      <c r="L913" s="6" t="s">
        <v>82</v>
      </c>
      <c r="M913" s="6" t="s">
        <v>111</v>
      </c>
      <c r="N913" s="6" t="s">
        <v>94</v>
      </c>
      <c r="O913" s="6" t="s">
        <v>102</v>
      </c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>
        <v>1</v>
      </c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</row>
    <row r="914" spans="1:126" ht="60" customHeight="1">
      <c r="A914" s="6" t="s">
        <v>77</v>
      </c>
      <c r="B914" s="6"/>
      <c r="C914" s="6" t="s">
        <v>1816</v>
      </c>
      <c r="D914" s="6" t="str">
        <f t="shared" si="42"/>
        <v>https://www.google.fr/search?q=ADIDAS+IE1220&amp;client=firefox-b&amp;tbm=isch&amp;source=lnms&amp;sa=X&amp;ved=0ahUKEwj59ILMoPnTAhXDDxoKHYTrBwYQ_AUIJigB&amp;biw=1920&amp;bih=1009</v>
      </c>
      <c r="E914" s="7" t="str">
        <f t="shared" si="43"/>
        <v>Google Images</v>
      </c>
      <c r="F914" s="6" t="s">
        <v>1575</v>
      </c>
      <c r="G914" s="8">
        <v>1</v>
      </c>
      <c r="H914" s="9">
        <v>150</v>
      </c>
      <c r="I914" s="9">
        <f t="shared" si="44"/>
        <v>150</v>
      </c>
      <c r="J914" s="6" t="s">
        <v>80</v>
      </c>
      <c r="K914" s="6" t="s">
        <v>81</v>
      </c>
      <c r="L914" s="6" t="s">
        <v>82</v>
      </c>
      <c r="M914" s="6" t="s">
        <v>111</v>
      </c>
      <c r="N914" s="6" t="s">
        <v>89</v>
      </c>
      <c r="O914" s="6" t="s">
        <v>90</v>
      </c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>
        <v>1</v>
      </c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</row>
    <row r="915" spans="1:126" ht="60" customHeight="1">
      <c r="A915" s="6" t="s">
        <v>77</v>
      </c>
      <c r="B915" s="6"/>
      <c r="C915" s="6" t="s">
        <v>1817</v>
      </c>
      <c r="D915" s="6" t="str">
        <f t="shared" si="42"/>
        <v>https://www.google.fr/search?q=ADIDAS+JP9685&amp;client=firefox-b&amp;tbm=isch&amp;source=lnms&amp;sa=X&amp;ved=0ahUKEwj59ILMoPnTAhXDDxoKHYTrBwYQ_AUIJigB&amp;biw=1920&amp;bih=1009</v>
      </c>
      <c r="E915" s="7" t="str">
        <f t="shared" si="43"/>
        <v>Google Images</v>
      </c>
      <c r="F915" s="6" t="s">
        <v>157</v>
      </c>
      <c r="G915" s="8">
        <v>1</v>
      </c>
      <c r="H915" s="9">
        <v>110</v>
      </c>
      <c r="I915" s="9">
        <f t="shared" si="44"/>
        <v>110</v>
      </c>
      <c r="J915" s="6" t="s">
        <v>80</v>
      </c>
      <c r="K915" s="6" t="s">
        <v>81</v>
      </c>
      <c r="L915" s="6" t="s">
        <v>82</v>
      </c>
      <c r="M915" s="6" t="s">
        <v>93</v>
      </c>
      <c r="N915" s="6" t="s">
        <v>94</v>
      </c>
      <c r="O915" s="6" t="s">
        <v>936</v>
      </c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>
        <v>1</v>
      </c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</row>
    <row r="916" spans="1:126" ht="60" customHeight="1">
      <c r="A916" s="6" t="s">
        <v>77</v>
      </c>
      <c r="B916" s="6"/>
      <c r="C916" s="6" t="s">
        <v>1818</v>
      </c>
      <c r="D916" s="6" t="str">
        <f t="shared" si="42"/>
        <v>https://www.google.fr/search?q=ADIDAS+IG8721&amp;client=firefox-b&amp;tbm=isch&amp;source=lnms&amp;sa=X&amp;ved=0ahUKEwj59ILMoPnTAhXDDxoKHYTrBwYQ_AUIJigB&amp;biw=1920&amp;bih=1009</v>
      </c>
      <c r="E916" s="7" t="str">
        <f t="shared" si="43"/>
        <v>Google Images</v>
      </c>
      <c r="F916" s="6" t="s">
        <v>1435</v>
      </c>
      <c r="G916" s="8">
        <v>1</v>
      </c>
      <c r="H916" s="9">
        <v>80</v>
      </c>
      <c r="I916" s="9">
        <f t="shared" si="44"/>
        <v>80</v>
      </c>
      <c r="J916" s="6" t="s">
        <v>80</v>
      </c>
      <c r="K916" s="6" t="s">
        <v>81</v>
      </c>
      <c r="L916" s="6" t="s">
        <v>82</v>
      </c>
      <c r="M916" s="6" t="s">
        <v>111</v>
      </c>
      <c r="N916" s="6" t="s">
        <v>89</v>
      </c>
      <c r="O916" s="6" t="s">
        <v>120</v>
      </c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>
        <v>1</v>
      </c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</row>
    <row r="917" spans="1:126" ht="60" customHeight="1">
      <c r="A917" s="6" t="s">
        <v>77</v>
      </c>
      <c r="B917" s="6"/>
      <c r="C917" s="6" t="s">
        <v>1819</v>
      </c>
      <c r="D917" s="6" t="str">
        <f t="shared" si="42"/>
        <v>https://www.google.fr/search?q=ADIDAS+IH8361&amp;client=firefox-b&amp;tbm=isch&amp;source=lnms&amp;sa=X&amp;ved=0ahUKEwj59ILMoPnTAhXDDxoKHYTrBwYQ_AUIJigB&amp;biw=1920&amp;bih=1009</v>
      </c>
      <c r="E917" s="7" t="str">
        <f t="shared" si="43"/>
        <v>Google Images</v>
      </c>
      <c r="F917" s="6" t="s">
        <v>1820</v>
      </c>
      <c r="G917" s="8">
        <v>1</v>
      </c>
      <c r="H917" s="9">
        <v>100</v>
      </c>
      <c r="I917" s="9">
        <f t="shared" si="44"/>
        <v>100</v>
      </c>
      <c r="J917" s="6" t="s">
        <v>80</v>
      </c>
      <c r="K917" s="6" t="s">
        <v>81</v>
      </c>
      <c r="L917" s="6" t="s">
        <v>82</v>
      </c>
      <c r="M917" s="6" t="s">
        <v>111</v>
      </c>
      <c r="N917" s="6" t="s">
        <v>89</v>
      </c>
      <c r="O917" s="6" t="s">
        <v>90</v>
      </c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>
        <v>1</v>
      </c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</row>
    <row r="918" spans="1:126" ht="60" customHeight="1">
      <c r="A918" s="6" t="s">
        <v>77</v>
      </c>
      <c r="B918" s="6"/>
      <c r="C918" s="6" t="s">
        <v>1821</v>
      </c>
      <c r="D918" s="6" t="str">
        <f t="shared" si="42"/>
        <v>https://www.google.fr/search?q=ADIDAS+IE1234&amp;client=firefox-b&amp;tbm=isch&amp;source=lnms&amp;sa=X&amp;ved=0ahUKEwj59ILMoPnTAhXDDxoKHYTrBwYQ_AUIJigB&amp;biw=1920&amp;bih=1009</v>
      </c>
      <c r="E918" s="7" t="str">
        <f t="shared" si="43"/>
        <v>Google Images</v>
      </c>
      <c r="F918" s="6" t="s">
        <v>1822</v>
      </c>
      <c r="G918" s="8">
        <v>1</v>
      </c>
      <c r="H918" s="9">
        <v>100</v>
      </c>
      <c r="I918" s="9">
        <f t="shared" si="44"/>
        <v>100</v>
      </c>
      <c r="J918" s="6" t="s">
        <v>80</v>
      </c>
      <c r="K918" s="6" t="s">
        <v>81</v>
      </c>
      <c r="L918" s="6" t="s">
        <v>82</v>
      </c>
      <c r="M918" s="6" t="s">
        <v>111</v>
      </c>
      <c r="N918" s="6" t="s">
        <v>89</v>
      </c>
      <c r="O918" s="6" t="s">
        <v>90</v>
      </c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>
        <v>1</v>
      </c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</row>
    <row r="919" spans="1:126" ht="60" customHeight="1">
      <c r="A919" s="6" t="s">
        <v>77</v>
      </c>
      <c r="B919" s="6"/>
      <c r="C919" s="6" t="s">
        <v>1823</v>
      </c>
      <c r="D919" s="6" t="str">
        <f t="shared" si="42"/>
        <v>https://www.google.fr/search?q=ADIDAS+ID3824&amp;client=firefox-b&amp;tbm=isch&amp;source=lnms&amp;sa=X&amp;ved=0ahUKEwj59ILMoPnTAhXDDxoKHYTrBwYQ_AUIJigB&amp;biw=1920&amp;bih=1009</v>
      </c>
      <c r="E919" s="7" t="str">
        <f t="shared" si="43"/>
        <v>Google Images</v>
      </c>
      <c r="F919" s="6" t="s">
        <v>220</v>
      </c>
      <c r="G919" s="8">
        <v>1</v>
      </c>
      <c r="H919" s="9">
        <v>100</v>
      </c>
      <c r="I919" s="9">
        <f t="shared" si="44"/>
        <v>100</v>
      </c>
      <c r="J919" s="6" t="s">
        <v>80</v>
      </c>
      <c r="K919" s="6" t="s">
        <v>81</v>
      </c>
      <c r="L919" s="6" t="s">
        <v>82</v>
      </c>
      <c r="M919" s="6" t="s">
        <v>111</v>
      </c>
      <c r="N919" s="6" t="s">
        <v>89</v>
      </c>
      <c r="O919" s="6" t="s">
        <v>116</v>
      </c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>
        <v>1</v>
      </c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</row>
    <row r="920" spans="1:126" ht="60" customHeight="1">
      <c r="A920" s="6" t="s">
        <v>77</v>
      </c>
      <c r="B920" s="6"/>
      <c r="C920" s="6" t="s">
        <v>1824</v>
      </c>
      <c r="D920" s="6" t="str">
        <f t="shared" si="42"/>
        <v>https://www.google.fr/search?q=ADIDAS+JP7380&amp;client=firefox-b&amp;tbm=isch&amp;source=lnms&amp;sa=X&amp;ved=0ahUKEwj59ILMoPnTAhXDDxoKHYTrBwYQ_AUIJigB&amp;biw=1920&amp;bih=1009</v>
      </c>
      <c r="E920" s="7" t="str">
        <f t="shared" si="43"/>
        <v>Google Images</v>
      </c>
      <c r="F920" s="6" t="s">
        <v>716</v>
      </c>
      <c r="G920" s="8">
        <v>1</v>
      </c>
      <c r="H920" s="9">
        <v>130</v>
      </c>
      <c r="I920" s="9">
        <f t="shared" si="44"/>
        <v>130</v>
      </c>
      <c r="J920" s="6" t="s">
        <v>80</v>
      </c>
      <c r="K920" s="6" t="s">
        <v>81</v>
      </c>
      <c r="L920" s="6" t="s">
        <v>82</v>
      </c>
      <c r="M920" s="6" t="s">
        <v>145</v>
      </c>
      <c r="N920" s="6" t="s">
        <v>89</v>
      </c>
      <c r="O920" s="6" t="s">
        <v>748</v>
      </c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>
        <v>1</v>
      </c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</row>
    <row r="921" spans="1:126" ht="60" customHeight="1">
      <c r="A921" s="6" t="s">
        <v>77</v>
      </c>
      <c r="B921" s="6"/>
      <c r="C921" s="6" t="s">
        <v>1825</v>
      </c>
      <c r="D921" s="6" t="str">
        <f t="shared" si="42"/>
        <v>https://www.google.fr/search?q=ADIDAS+ID9051&amp;client=firefox-b&amp;tbm=isch&amp;source=lnms&amp;sa=X&amp;ved=0ahUKEwj59ILMoPnTAhXDDxoKHYTrBwYQ_AUIJigB&amp;biw=1920&amp;bih=1009</v>
      </c>
      <c r="E921" s="7" t="str">
        <f t="shared" si="43"/>
        <v>Google Images</v>
      </c>
      <c r="F921" s="6" t="s">
        <v>557</v>
      </c>
      <c r="G921" s="8">
        <v>1</v>
      </c>
      <c r="H921" s="9">
        <v>85</v>
      </c>
      <c r="I921" s="9">
        <f t="shared" si="44"/>
        <v>85</v>
      </c>
      <c r="J921" s="6" t="s">
        <v>80</v>
      </c>
      <c r="K921" s="6" t="s">
        <v>81</v>
      </c>
      <c r="L921" s="6" t="s">
        <v>82</v>
      </c>
      <c r="M921" s="6" t="s">
        <v>111</v>
      </c>
      <c r="N921" s="6" t="s">
        <v>89</v>
      </c>
      <c r="O921" s="6" t="s">
        <v>90</v>
      </c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>
        <v>1</v>
      </c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</row>
    <row r="922" spans="1:126" ht="60" customHeight="1">
      <c r="A922" s="6" t="s">
        <v>77</v>
      </c>
      <c r="B922" s="6"/>
      <c r="C922" s="6" t="s">
        <v>1826</v>
      </c>
      <c r="D922" s="6" t="str">
        <f t="shared" si="42"/>
        <v>https://www.google.fr/search?q=ADIDAS+IG7763&amp;client=firefox-b&amp;tbm=isch&amp;source=lnms&amp;sa=X&amp;ved=0ahUKEwj59ILMoPnTAhXDDxoKHYTrBwYQ_AUIJigB&amp;biw=1920&amp;bih=1009</v>
      </c>
      <c r="E922" s="7" t="str">
        <f t="shared" si="43"/>
        <v>Google Images</v>
      </c>
      <c r="F922" s="6" t="s">
        <v>1701</v>
      </c>
      <c r="G922" s="8">
        <v>1</v>
      </c>
      <c r="H922" s="9">
        <v>90</v>
      </c>
      <c r="I922" s="9">
        <f t="shared" si="44"/>
        <v>90</v>
      </c>
      <c r="J922" s="6" t="s">
        <v>80</v>
      </c>
      <c r="K922" s="6" t="s">
        <v>81</v>
      </c>
      <c r="L922" s="6" t="s">
        <v>82</v>
      </c>
      <c r="M922" s="6" t="s">
        <v>111</v>
      </c>
      <c r="N922" s="6" t="s">
        <v>89</v>
      </c>
      <c r="O922" s="6" t="s">
        <v>120</v>
      </c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>
        <v>1</v>
      </c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</row>
    <row r="923" spans="1:126" ht="60" customHeight="1">
      <c r="A923" s="6" t="s">
        <v>77</v>
      </c>
      <c r="B923" s="6"/>
      <c r="C923" s="6" t="s">
        <v>1827</v>
      </c>
      <c r="D923" s="6" t="str">
        <f t="shared" si="42"/>
        <v>https://www.google.fr/search?q=ADIDAS+JH6471&amp;client=firefox-b&amp;tbm=isch&amp;source=lnms&amp;sa=X&amp;ved=0ahUKEwj59ILMoPnTAhXDDxoKHYTrBwYQ_AUIJigB&amp;biw=1920&amp;bih=1009</v>
      </c>
      <c r="E923" s="7" t="str">
        <f t="shared" si="43"/>
        <v>Google Images</v>
      </c>
      <c r="F923" s="6" t="s">
        <v>540</v>
      </c>
      <c r="G923" s="8">
        <v>1</v>
      </c>
      <c r="H923" s="9">
        <v>95</v>
      </c>
      <c r="I923" s="9">
        <f t="shared" si="44"/>
        <v>95</v>
      </c>
      <c r="J923" s="6" t="s">
        <v>80</v>
      </c>
      <c r="K923" s="6" t="s">
        <v>81</v>
      </c>
      <c r="L923" s="6" t="s">
        <v>82</v>
      </c>
      <c r="M923" s="6" t="s">
        <v>111</v>
      </c>
      <c r="N923" s="6" t="s">
        <v>89</v>
      </c>
      <c r="O923" s="6" t="s">
        <v>177</v>
      </c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>
        <v>1</v>
      </c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</row>
    <row r="924" spans="1:126" ht="60" customHeight="1">
      <c r="A924" s="6" t="s">
        <v>77</v>
      </c>
      <c r="B924" s="6"/>
      <c r="C924" s="6" t="s">
        <v>1828</v>
      </c>
      <c r="D924" s="6" t="str">
        <f t="shared" si="42"/>
        <v>https://www.google.fr/search?q=ADIDAS+IE1168&amp;client=firefox-b&amp;tbm=isch&amp;source=lnms&amp;sa=X&amp;ved=0ahUKEwj59ILMoPnTAhXDDxoKHYTrBwYQ_AUIJigB&amp;biw=1920&amp;bih=1009</v>
      </c>
      <c r="E924" s="7" t="str">
        <f t="shared" si="43"/>
        <v>Google Images</v>
      </c>
      <c r="F924" s="6" t="s">
        <v>1829</v>
      </c>
      <c r="G924" s="8">
        <v>1</v>
      </c>
      <c r="H924" s="9">
        <v>55</v>
      </c>
      <c r="I924" s="9">
        <f t="shared" si="44"/>
        <v>55</v>
      </c>
      <c r="J924" s="6" t="s">
        <v>80</v>
      </c>
      <c r="K924" s="6" t="s">
        <v>81</v>
      </c>
      <c r="L924" s="6" t="s">
        <v>82</v>
      </c>
      <c r="M924" s="6" t="s">
        <v>111</v>
      </c>
      <c r="N924" s="6" t="s">
        <v>89</v>
      </c>
      <c r="O924" s="6" t="s">
        <v>90</v>
      </c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>
        <v>1</v>
      </c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</row>
    <row r="925" spans="1:126" ht="60" customHeight="1">
      <c r="A925" s="6" t="s">
        <v>77</v>
      </c>
      <c r="B925" s="6"/>
      <c r="C925" s="6" t="s">
        <v>1830</v>
      </c>
      <c r="D925" s="6" t="str">
        <f t="shared" si="42"/>
        <v>https://www.google.fr/search?q=ADIDAS+FY7755&amp;client=firefox-b&amp;tbm=isch&amp;source=lnms&amp;sa=X&amp;ved=0ahUKEwj59ILMoPnTAhXDDxoKHYTrBwYQ_AUIJigB&amp;biw=1920&amp;bih=1009</v>
      </c>
      <c r="E925" s="7" t="str">
        <f t="shared" si="43"/>
        <v>Google Images</v>
      </c>
      <c r="F925" s="6" t="s">
        <v>451</v>
      </c>
      <c r="G925" s="8">
        <v>1</v>
      </c>
      <c r="H925" s="9">
        <v>120</v>
      </c>
      <c r="I925" s="9">
        <f t="shared" si="44"/>
        <v>120</v>
      </c>
      <c r="J925" s="6" t="s">
        <v>80</v>
      </c>
      <c r="K925" s="6" t="s">
        <v>81</v>
      </c>
      <c r="L925" s="6" t="s">
        <v>82</v>
      </c>
      <c r="M925" s="6" t="s">
        <v>88</v>
      </c>
      <c r="N925" s="6" t="s">
        <v>89</v>
      </c>
      <c r="O925" s="6" t="s">
        <v>90</v>
      </c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>
        <v>1</v>
      </c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</row>
    <row r="926" spans="1:126" ht="60" customHeight="1">
      <c r="A926" s="6" t="s">
        <v>77</v>
      </c>
      <c r="B926" s="6"/>
      <c r="C926" s="6" t="s">
        <v>1831</v>
      </c>
      <c r="D926" s="6" t="str">
        <f t="shared" si="42"/>
        <v>https://www.google.fr/search?q=ADIDAS+ID1327&amp;client=firefox-b&amp;tbm=isch&amp;source=lnms&amp;sa=X&amp;ved=0ahUKEwj59ILMoPnTAhXDDxoKHYTrBwYQ_AUIJigB&amp;biw=1920&amp;bih=1009</v>
      </c>
      <c r="E926" s="7" t="str">
        <f t="shared" si="43"/>
        <v>Google Images</v>
      </c>
      <c r="F926" s="6" t="s">
        <v>540</v>
      </c>
      <c r="G926" s="8">
        <v>1</v>
      </c>
      <c r="H926" s="9">
        <v>95</v>
      </c>
      <c r="I926" s="9">
        <f t="shared" si="44"/>
        <v>95</v>
      </c>
      <c r="J926" s="6" t="s">
        <v>80</v>
      </c>
      <c r="K926" s="6" t="s">
        <v>81</v>
      </c>
      <c r="L926" s="6" t="s">
        <v>82</v>
      </c>
      <c r="M926" s="6" t="s">
        <v>111</v>
      </c>
      <c r="N926" s="6" t="s">
        <v>89</v>
      </c>
      <c r="O926" s="6" t="s">
        <v>90</v>
      </c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>
        <v>1</v>
      </c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</row>
    <row r="927" spans="1:126" ht="60" customHeight="1">
      <c r="A927" s="6" t="s">
        <v>77</v>
      </c>
      <c r="B927" s="6"/>
      <c r="C927" s="6" t="s">
        <v>1832</v>
      </c>
      <c r="D927" s="6" t="str">
        <f t="shared" si="42"/>
        <v>https://www.google.fr/search?q=ADIDAS+IH8838&amp;client=firefox-b&amp;tbm=isch&amp;source=lnms&amp;sa=X&amp;ved=0ahUKEwj59ILMoPnTAhXDDxoKHYTrBwYQ_AUIJigB&amp;biw=1920&amp;bih=1009</v>
      </c>
      <c r="E927" s="7" t="str">
        <f t="shared" si="43"/>
        <v>Google Images</v>
      </c>
      <c r="F927" s="6" t="s">
        <v>1833</v>
      </c>
      <c r="G927" s="8">
        <v>1</v>
      </c>
      <c r="H927" s="9">
        <v>90</v>
      </c>
      <c r="I927" s="9">
        <f t="shared" si="44"/>
        <v>90</v>
      </c>
      <c r="J927" s="6" t="s">
        <v>80</v>
      </c>
      <c r="K927" s="6" t="s">
        <v>81</v>
      </c>
      <c r="L927" s="6" t="s">
        <v>82</v>
      </c>
      <c r="M927" s="6" t="s">
        <v>93</v>
      </c>
      <c r="N927" s="6" t="s">
        <v>89</v>
      </c>
      <c r="O927" s="6" t="s">
        <v>120</v>
      </c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>
        <v>1</v>
      </c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</row>
    <row r="928" spans="1:126" ht="60" customHeight="1">
      <c r="A928" s="6" t="s">
        <v>77</v>
      </c>
      <c r="B928" s="6"/>
      <c r="C928" s="6" t="s">
        <v>1834</v>
      </c>
      <c r="D928" s="6" t="str">
        <f t="shared" si="42"/>
        <v>https://www.google.fr/search?q=ADIDAS+ID1789&amp;client=firefox-b&amp;tbm=isch&amp;source=lnms&amp;sa=X&amp;ved=0ahUKEwj59ILMoPnTAhXDDxoKHYTrBwYQ_AUIJigB&amp;biw=1920&amp;bih=1009</v>
      </c>
      <c r="E928" s="7" t="str">
        <f t="shared" si="43"/>
        <v>Google Images</v>
      </c>
      <c r="F928" s="6" t="s">
        <v>1835</v>
      </c>
      <c r="G928" s="8">
        <v>1</v>
      </c>
      <c r="H928" s="9">
        <v>140</v>
      </c>
      <c r="I928" s="9">
        <f t="shared" si="44"/>
        <v>140</v>
      </c>
      <c r="J928" s="6" t="s">
        <v>80</v>
      </c>
      <c r="K928" s="6" t="s">
        <v>81</v>
      </c>
      <c r="L928" s="6" t="s">
        <v>82</v>
      </c>
      <c r="M928" s="6" t="s">
        <v>126</v>
      </c>
      <c r="N928" s="6" t="s">
        <v>94</v>
      </c>
      <c r="O928" s="6" t="s">
        <v>90</v>
      </c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>
        <v>1</v>
      </c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</row>
    <row r="929" spans="1:126" ht="60" customHeight="1">
      <c r="A929" s="6" t="s">
        <v>77</v>
      </c>
      <c r="B929" s="6"/>
      <c r="C929" s="6" t="s">
        <v>1836</v>
      </c>
      <c r="D929" s="6" t="str">
        <f t="shared" si="42"/>
        <v>https://www.google.fr/search?q=ADIDAS+ID8266&amp;client=firefox-b&amp;tbm=isch&amp;source=lnms&amp;sa=X&amp;ved=0ahUKEwj59ILMoPnTAhXDDxoKHYTrBwYQ_AUIJigB&amp;biw=1920&amp;bih=1009</v>
      </c>
      <c r="E929" s="7" t="str">
        <f t="shared" si="43"/>
        <v>Google Images</v>
      </c>
      <c r="F929" s="6" t="s">
        <v>813</v>
      </c>
      <c r="G929" s="8">
        <v>1</v>
      </c>
      <c r="H929" s="9">
        <v>120</v>
      </c>
      <c r="I929" s="9">
        <f t="shared" si="44"/>
        <v>120</v>
      </c>
      <c r="J929" s="6" t="s">
        <v>80</v>
      </c>
      <c r="K929" s="6" t="s">
        <v>81</v>
      </c>
      <c r="L929" s="6" t="s">
        <v>82</v>
      </c>
      <c r="M929" s="6" t="s">
        <v>83</v>
      </c>
      <c r="N929" s="6" t="s">
        <v>89</v>
      </c>
      <c r="O929" s="6" t="s">
        <v>738</v>
      </c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>
        <v>1</v>
      </c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</row>
    <row r="930" spans="1:126" ht="60" customHeight="1">
      <c r="A930" s="6" t="s">
        <v>77</v>
      </c>
      <c r="B930" s="6"/>
      <c r="C930" s="6" t="s">
        <v>1837</v>
      </c>
      <c r="D930" s="6" t="str">
        <f t="shared" si="42"/>
        <v>https://www.google.fr/search?q=ADIDAS+JI1242&amp;client=firefox-b&amp;tbm=isch&amp;source=lnms&amp;sa=X&amp;ved=0ahUKEwj59ILMoPnTAhXDDxoKHYTrBwYQ_AUIJigB&amp;biw=1920&amp;bih=1009</v>
      </c>
      <c r="E930" s="7" t="str">
        <f t="shared" si="43"/>
        <v>Google Images</v>
      </c>
      <c r="F930" s="6" t="s">
        <v>1105</v>
      </c>
      <c r="G930" s="8">
        <v>1</v>
      </c>
      <c r="H930" s="9">
        <v>140</v>
      </c>
      <c r="I930" s="9">
        <f t="shared" si="44"/>
        <v>140</v>
      </c>
      <c r="J930" s="6" t="s">
        <v>80</v>
      </c>
      <c r="K930" s="6" t="s">
        <v>81</v>
      </c>
      <c r="L930" s="6" t="s">
        <v>82</v>
      </c>
      <c r="M930" s="6" t="s">
        <v>126</v>
      </c>
      <c r="N930" s="6" t="s">
        <v>89</v>
      </c>
      <c r="O930" s="6" t="s">
        <v>358</v>
      </c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>
        <v>1</v>
      </c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</row>
    <row r="931" spans="1:126" ht="60" customHeight="1">
      <c r="A931" s="6" t="s">
        <v>77</v>
      </c>
      <c r="B931" s="6"/>
      <c r="C931" s="6" t="s">
        <v>1838</v>
      </c>
      <c r="D931" s="6" t="str">
        <f t="shared" si="42"/>
        <v>https://www.google.fr/search?q=ADIDAS+IE7548&amp;client=firefox-b&amp;tbm=isch&amp;source=lnms&amp;sa=X&amp;ved=0ahUKEwj59ILMoPnTAhXDDxoKHYTrBwYQ_AUIJigB&amp;biw=1920&amp;bih=1009</v>
      </c>
      <c r="E931" s="7" t="str">
        <f t="shared" si="43"/>
        <v>Google Images</v>
      </c>
      <c r="F931" s="6" t="s">
        <v>1680</v>
      </c>
      <c r="G931" s="8">
        <v>1</v>
      </c>
      <c r="H931" s="9">
        <v>100</v>
      </c>
      <c r="I931" s="9">
        <f t="shared" si="44"/>
        <v>100</v>
      </c>
      <c r="J931" s="6" t="s">
        <v>80</v>
      </c>
      <c r="K931" s="6" t="s">
        <v>81</v>
      </c>
      <c r="L931" s="6" t="s">
        <v>82</v>
      </c>
      <c r="M931" s="6" t="s">
        <v>111</v>
      </c>
      <c r="N931" s="6" t="s">
        <v>89</v>
      </c>
      <c r="O931" s="6" t="s">
        <v>1206</v>
      </c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>
        <v>1</v>
      </c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</row>
    <row r="932" spans="1:126" ht="60" customHeight="1">
      <c r="A932" s="6" t="s">
        <v>77</v>
      </c>
      <c r="B932" s="6"/>
      <c r="C932" s="6" t="s">
        <v>1839</v>
      </c>
      <c r="D932" s="6" t="str">
        <f t="shared" si="42"/>
        <v>https://www.google.fr/search?q=ADIDAS+IG8688&amp;client=firefox-b&amp;tbm=isch&amp;source=lnms&amp;sa=X&amp;ved=0ahUKEwj59ILMoPnTAhXDDxoKHYTrBwYQ_AUIJigB&amp;biw=1920&amp;bih=1009</v>
      </c>
      <c r="E932" s="7" t="str">
        <f t="shared" si="43"/>
        <v>Google Images</v>
      </c>
      <c r="F932" s="6" t="s">
        <v>1600</v>
      </c>
      <c r="G932" s="8">
        <v>1</v>
      </c>
      <c r="H932" s="9">
        <v>55</v>
      </c>
      <c r="I932" s="9">
        <f t="shared" si="44"/>
        <v>55</v>
      </c>
      <c r="J932" s="6" t="s">
        <v>80</v>
      </c>
      <c r="K932" s="6" t="s">
        <v>81</v>
      </c>
      <c r="L932" s="6" t="s">
        <v>82</v>
      </c>
      <c r="M932" s="6" t="s">
        <v>111</v>
      </c>
      <c r="N932" s="6" t="s">
        <v>89</v>
      </c>
      <c r="O932" s="6" t="s">
        <v>90</v>
      </c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>
        <v>1</v>
      </c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</row>
    <row r="933" spans="1:126" ht="60" customHeight="1">
      <c r="A933" s="6" t="s">
        <v>77</v>
      </c>
      <c r="B933" s="6"/>
      <c r="C933" s="6" t="s">
        <v>1840</v>
      </c>
      <c r="D933" s="6" t="str">
        <f t="shared" si="42"/>
        <v>https://www.google.fr/search?q=ADIDAS+IG8719&amp;client=firefox-b&amp;tbm=isch&amp;source=lnms&amp;sa=X&amp;ved=0ahUKEwj59ILMoPnTAhXDDxoKHYTrBwYQ_AUIJigB&amp;biw=1920&amp;bih=1009</v>
      </c>
      <c r="E933" s="7" t="str">
        <f t="shared" si="43"/>
        <v>Google Images</v>
      </c>
      <c r="F933" s="6" t="s">
        <v>572</v>
      </c>
      <c r="G933" s="8">
        <v>1</v>
      </c>
      <c r="H933" s="9">
        <v>80</v>
      </c>
      <c r="I933" s="9">
        <f t="shared" si="44"/>
        <v>80</v>
      </c>
      <c r="J933" s="6" t="s">
        <v>80</v>
      </c>
      <c r="K933" s="6" t="s">
        <v>81</v>
      </c>
      <c r="L933" s="6" t="s">
        <v>82</v>
      </c>
      <c r="M933" s="6" t="s">
        <v>111</v>
      </c>
      <c r="N933" s="6" t="s">
        <v>89</v>
      </c>
      <c r="O933" s="6" t="s">
        <v>216</v>
      </c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>
        <v>1</v>
      </c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</row>
    <row r="934" spans="1:126" ht="60" customHeight="1">
      <c r="A934" s="6" t="s">
        <v>77</v>
      </c>
      <c r="B934" s="6"/>
      <c r="C934" s="6" t="s">
        <v>1841</v>
      </c>
      <c r="D934" s="6" t="str">
        <f t="shared" si="42"/>
        <v>https://www.google.fr/search?q=ADIDAS+IG8692&amp;client=firefox-b&amp;tbm=isch&amp;source=lnms&amp;sa=X&amp;ved=0ahUKEwj59ILMoPnTAhXDDxoKHYTrBwYQ_AUIJigB&amp;biw=1920&amp;bih=1009</v>
      </c>
      <c r="E934" s="7" t="str">
        <f t="shared" si="43"/>
        <v>Google Images</v>
      </c>
      <c r="F934" s="6" t="s">
        <v>1842</v>
      </c>
      <c r="G934" s="8">
        <v>1</v>
      </c>
      <c r="H934" s="9">
        <v>60</v>
      </c>
      <c r="I934" s="9">
        <f t="shared" si="44"/>
        <v>60</v>
      </c>
      <c r="J934" s="6" t="s">
        <v>80</v>
      </c>
      <c r="K934" s="6" t="s">
        <v>81</v>
      </c>
      <c r="L934" s="6" t="s">
        <v>82</v>
      </c>
      <c r="M934" s="6" t="s">
        <v>111</v>
      </c>
      <c r="N934" s="6" t="s">
        <v>112</v>
      </c>
      <c r="O934" s="6" t="s">
        <v>90</v>
      </c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>
        <v>1</v>
      </c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</row>
    <row r="935" spans="1:126" ht="60" customHeight="1">
      <c r="A935" s="6" t="s">
        <v>77</v>
      </c>
      <c r="B935" s="6"/>
      <c r="C935" s="6" t="s">
        <v>1843</v>
      </c>
      <c r="D935" s="6" t="str">
        <f t="shared" si="42"/>
        <v>https://www.google.fr/search?q=ADIDAS+IE1173&amp;client=firefox-b&amp;tbm=isch&amp;source=lnms&amp;sa=X&amp;ved=0ahUKEwj59ILMoPnTAhXDDxoKHYTrBwYQ_AUIJigB&amp;biw=1920&amp;bih=1009</v>
      </c>
      <c r="E935" s="7" t="str">
        <f t="shared" si="43"/>
        <v>Google Images</v>
      </c>
      <c r="F935" s="6" t="s">
        <v>882</v>
      </c>
      <c r="G935" s="8">
        <v>1</v>
      </c>
      <c r="H935" s="9">
        <v>55</v>
      </c>
      <c r="I935" s="9">
        <f t="shared" si="44"/>
        <v>55</v>
      </c>
      <c r="J935" s="6" t="s">
        <v>80</v>
      </c>
      <c r="K935" s="6" t="s">
        <v>81</v>
      </c>
      <c r="L935" s="6" t="s">
        <v>82</v>
      </c>
      <c r="M935" s="6" t="s">
        <v>111</v>
      </c>
      <c r="N935" s="6" t="s">
        <v>89</v>
      </c>
      <c r="O935" s="6" t="s">
        <v>90</v>
      </c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>
        <v>1</v>
      </c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</row>
    <row r="936" spans="1:126" ht="60" customHeight="1">
      <c r="A936" s="6" t="s">
        <v>77</v>
      </c>
      <c r="B936" s="6"/>
      <c r="C936" s="6" t="s">
        <v>1844</v>
      </c>
      <c r="D936" s="6" t="str">
        <f t="shared" si="42"/>
        <v>https://www.google.fr/search?q=ADIDAS+IE1197&amp;client=firefox-b&amp;tbm=isch&amp;source=lnms&amp;sa=X&amp;ved=0ahUKEwj59ILMoPnTAhXDDxoKHYTrBwYQ_AUIJigB&amp;biw=1920&amp;bih=1009</v>
      </c>
      <c r="E936" s="7" t="str">
        <f t="shared" si="43"/>
        <v>Google Images</v>
      </c>
      <c r="F936" s="6" t="s">
        <v>1845</v>
      </c>
      <c r="G936" s="8">
        <v>1</v>
      </c>
      <c r="H936" s="9">
        <v>40</v>
      </c>
      <c r="I936" s="9">
        <f t="shared" si="44"/>
        <v>40</v>
      </c>
      <c r="J936" s="6" t="s">
        <v>80</v>
      </c>
      <c r="K936" s="6" t="s">
        <v>81</v>
      </c>
      <c r="L936" s="6" t="s">
        <v>82</v>
      </c>
      <c r="M936" s="6" t="s">
        <v>111</v>
      </c>
      <c r="N936" s="6" t="s">
        <v>112</v>
      </c>
      <c r="O936" s="6" t="s">
        <v>90</v>
      </c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>
        <v>1</v>
      </c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</row>
    <row r="937" spans="1:126" ht="60" customHeight="1">
      <c r="A937" s="6" t="s">
        <v>77</v>
      </c>
      <c r="B937" s="6"/>
      <c r="C937" s="6" t="s">
        <v>1846</v>
      </c>
      <c r="D937" s="6" t="str">
        <f t="shared" si="42"/>
        <v>https://www.google.fr/search?q=ADIDAS+JI4138&amp;client=firefox-b&amp;tbm=isch&amp;source=lnms&amp;sa=X&amp;ved=0ahUKEwj59ILMoPnTAhXDDxoKHYTrBwYQ_AUIJigB&amp;biw=1920&amp;bih=1009</v>
      </c>
      <c r="E937" s="7" t="str">
        <f t="shared" si="43"/>
        <v>Google Images</v>
      </c>
      <c r="F937" s="6" t="s">
        <v>1847</v>
      </c>
      <c r="G937" s="8">
        <v>1</v>
      </c>
      <c r="H937" s="9">
        <v>55</v>
      </c>
      <c r="I937" s="9">
        <f t="shared" si="44"/>
        <v>55</v>
      </c>
      <c r="J937" s="6" t="s">
        <v>80</v>
      </c>
      <c r="K937" s="6" t="s">
        <v>81</v>
      </c>
      <c r="L937" s="6" t="s">
        <v>82</v>
      </c>
      <c r="M937" s="6" t="s">
        <v>111</v>
      </c>
      <c r="N937" s="6" t="s">
        <v>89</v>
      </c>
      <c r="O937" s="6" t="s">
        <v>90</v>
      </c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>
        <v>1</v>
      </c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</row>
    <row r="938" spans="1:126" ht="60" customHeight="1">
      <c r="A938" s="6" t="s">
        <v>77</v>
      </c>
      <c r="B938" s="6"/>
      <c r="C938" s="6" t="s">
        <v>1848</v>
      </c>
      <c r="D938" s="6" t="str">
        <f t="shared" si="42"/>
        <v>https://www.google.fr/search?q=ADIDAS+IE1169&amp;client=firefox-b&amp;tbm=isch&amp;source=lnms&amp;sa=X&amp;ved=0ahUKEwj59ILMoPnTAhXDDxoKHYTrBwYQ_AUIJigB&amp;biw=1920&amp;bih=1009</v>
      </c>
      <c r="E938" s="7" t="str">
        <f t="shared" si="43"/>
        <v>Google Images</v>
      </c>
      <c r="F938" s="6" t="s">
        <v>1829</v>
      </c>
      <c r="G938" s="8">
        <v>1</v>
      </c>
      <c r="H938" s="9">
        <v>55</v>
      </c>
      <c r="I938" s="9">
        <f t="shared" si="44"/>
        <v>55</v>
      </c>
      <c r="J938" s="6" t="s">
        <v>80</v>
      </c>
      <c r="K938" s="6" t="s">
        <v>81</v>
      </c>
      <c r="L938" s="6" t="s">
        <v>82</v>
      </c>
      <c r="M938" s="6" t="s">
        <v>111</v>
      </c>
      <c r="N938" s="6" t="s">
        <v>89</v>
      </c>
      <c r="O938" s="6" t="s">
        <v>120</v>
      </c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>
        <v>1</v>
      </c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</row>
    <row r="939" spans="1:126" ht="60" customHeight="1">
      <c r="A939" s="6" t="s">
        <v>77</v>
      </c>
      <c r="B939" s="6"/>
      <c r="C939" s="6" t="s">
        <v>1849</v>
      </c>
      <c r="D939" s="6" t="str">
        <f t="shared" si="42"/>
        <v>https://www.google.fr/search?q=ADIDAS+IE1179&amp;client=firefox-b&amp;tbm=isch&amp;source=lnms&amp;sa=X&amp;ved=0ahUKEwj59ILMoPnTAhXDDxoKHYTrBwYQ_AUIJigB&amp;biw=1920&amp;bih=1009</v>
      </c>
      <c r="E939" s="7" t="str">
        <f t="shared" si="43"/>
        <v>Google Images</v>
      </c>
      <c r="F939" s="6" t="s">
        <v>1850</v>
      </c>
      <c r="G939" s="8">
        <v>1</v>
      </c>
      <c r="H939" s="9">
        <v>150</v>
      </c>
      <c r="I939" s="9">
        <f t="shared" si="44"/>
        <v>150</v>
      </c>
      <c r="J939" s="6" t="s">
        <v>80</v>
      </c>
      <c r="K939" s="6" t="s">
        <v>81</v>
      </c>
      <c r="L939" s="6" t="s">
        <v>82</v>
      </c>
      <c r="M939" s="6" t="s">
        <v>111</v>
      </c>
      <c r="N939" s="6" t="s">
        <v>89</v>
      </c>
      <c r="O939" s="6" t="s">
        <v>120</v>
      </c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>
        <v>1</v>
      </c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</row>
    <row r="940" spans="1:126" ht="60" customHeight="1">
      <c r="A940" s="6" t="s">
        <v>77</v>
      </c>
      <c r="B940" s="6"/>
      <c r="C940" s="6" t="s">
        <v>1851</v>
      </c>
      <c r="D940" s="6" t="str">
        <f t="shared" si="42"/>
        <v>https://www.google.fr/search?q=ADIDAS+IE1167&amp;client=firefox-b&amp;tbm=isch&amp;source=lnms&amp;sa=X&amp;ved=0ahUKEwj59ILMoPnTAhXDDxoKHYTrBwYQ_AUIJigB&amp;biw=1920&amp;bih=1009</v>
      </c>
      <c r="E940" s="7" t="str">
        <f t="shared" si="43"/>
        <v>Google Images</v>
      </c>
      <c r="F940" s="6" t="s">
        <v>1852</v>
      </c>
      <c r="G940" s="8">
        <v>1</v>
      </c>
      <c r="H940" s="9">
        <v>120</v>
      </c>
      <c r="I940" s="9">
        <f t="shared" si="44"/>
        <v>120</v>
      </c>
      <c r="J940" s="6" t="s">
        <v>80</v>
      </c>
      <c r="K940" s="6" t="s">
        <v>81</v>
      </c>
      <c r="L940" s="6" t="s">
        <v>82</v>
      </c>
      <c r="M940" s="6" t="s">
        <v>111</v>
      </c>
      <c r="N940" s="6" t="s">
        <v>89</v>
      </c>
      <c r="O940" s="6" t="s">
        <v>90</v>
      </c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>
        <v>1</v>
      </c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</row>
    <row r="941" spans="1:126" ht="60" customHeight="1">
      <c r="A941" s="6" t="s">
        <v>77</v>
      </c>
      <c r="B941" s="6"/>
      <c r="C941" s="6" t="s">
        <v>1853</v>
      </c>
      <c r="D941" s="6" t="str">
        <f t="shared" si="42"/>
        <v>https://www.google.fr/search?q=ADIDAS+JR2508&amp;client=firefox-b&amp;tbm=isch&amp;source=lnms&amp;sa=X&amp;ved=0ahUKEwj59ILMoPnTAhXDDxoKHYTrBwYQ_AUIJigB&amp;biw=1920&amp;bih=1009</v>
      </c>
      <c r="E941" s="7" t="str">
        <f t="shared" si="43"/>
        <v>Google Images</v>
      </c>
      <c r="F941" s="6" t="s">
        <v>588</v>
      </c>
      <c r="G941" s="8">
        <v>1</v>
      </c>
      <c r="H941" s="9">
        <v>120</v>
      </c>
      <c r="I941" s="9">
        <f t="shared" si="44"/>
        <v>120</v>
      </c>
      <c r="J941" s="6" t="s">
        <v>80</v>
      </c>
      <c r="K941" s="6" t="s">
        <v>81</v>
      </c>
      <c r="L941" s="6" t="s">
        <v>82</v>
      </c>
      <c r="M941" s="6" t="s">
        <v>88</v>
      </c>
      <c r="N941" s="6" t="s">
        <v>89</v>
      </c>
      <c r="O941" s="6" t="s">
        <v>610</v>
      </c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>
        <v>1</v>
      </c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</row>
    <row r="942" spans="1:126" ht="60" customHeight="1">
      <c r="A942" s="6" t="s">
        <v>77</v>
      </c>
      <c r="B942" s="6"/>
      <c r="C942" s="6" t="s">
        <v>1854</v>
      </c>
      <c r="D942" s="6" t="str">
        <f t="shared" si="42"/>
        <v>https://www.google.fr/search?q=ADIDAS+IE1458&amp;client=firefox-b&amp;tbm=isch&amp;source=lnms&amp;sa=X&amp;ved=0ahUKEwj59ILMoPnTAhXDDxoKHYTrBwYQ_AUIJigB&amp;biw=1920&amp;bih=1009</v>
      </c>
      <c r="E942" s="7" t="str">
        <f t="shared" si="43"/>
        <v>Google Images</v>
      </c>
      <c r="F942" s="6" t="s">
        <v>1855</v>
      </c>
      <c r="G942" s="8">
        <v>1</v>
      </c>
      <c r="H942" s="9">
        <v>260</v>
      </c>
      <c r="I942" s="9">
        <f t="shared" si="44"/>
        <v>260</v>
      </c>
      <c r="J942" s="6" t="s">
        <v>80</v>
      </c>
      <c r="K942" s="6" t="s">
        <v>81</v>
      </c>
      <c r="L942" s="6" t="s">
        <v>82</v>
      </c>
      <c r="M942" s="6" t="s">
        <v>111</v>
      </c>
      <c r="N942" s="6" t="s">
        <v>94</v>
      </c>
      <c r="O942" s="6" t="s">
        <v>102</v>
      </c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>
        <v>1</v>
      </c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</row>
    <row r="943" spans="1:126" ht="60" customHeight="1">
      <c r="A943" s="6" t="s">
        <v>77</v>
      </c>
      <c r="B943" s="6"/>
      <c r="C943" s="6" t="s">
        <v>1856</v>
      </c>
      <c r="D943" s="6" t="str">
        <f t="shared" si="42"/>
        <v>https://www.google.fr/search?q=ADIDAS+JH8830&amp;client=firefox-b&amp;tbm=isch&amp;source=lnms&amp;sa=X&amp;ved=0ahUKEwj59ILMoPnTAhXDDxoKHYTrBwYQ_AUIJigB&amp;biw=1920&amp;bih=1009</v>
      </c>
      <c r="E943" s="7" t="str">
        <f t="shared" si="43"/>
        <v>Google Images</v>
      </c>
      <c r="F943" s="6" t="s">
        <v>1857</v>
      </c>
      <c r="G943" s="8">
        <v>1</v>
      </c>
      <c r="H943" s="9">
        <v>100</v>
      </c>
      <c r="I943" s="9">
        <f t="shared" si="44"/>
        <v>100</v>
      </c>
      <c r="J943" s="6" t="s">
        <v>80</v>
      </c>
      <c r="K943" s="6" t="s">
        <v>81</v>
      </c>
      <c r="L943" s="6" t="s">
        <v>82</v>
      </c>
      <c r="M943" s="6" t="s">
        <v>111</v>
      </c>
      <c r="N943" s="6" t="s">
        <v>89</v>
      </c>
      <c r="O943" s="6" t="s">
        <v>194</v>
      </c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>
        <v>1</v>
      </c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</row>
    <row r="944" spans="1:126" ht="60" customHeight="1">
      <c r="A944" s="6" t="s">
        <v>77</v>
      </c>
      <c r="B944" s="6"/>
      <c r="C944" s="6" t="s">
        <v>1858</v>
      </c>
      <c r="D944" s="6" t="str">
        <f t="shared" si="42"/>
        <v>https://www.google.fr/search?q=ADIDAS+IF1329&amp;client=firefox-b&amp;tbm=isch&amp;source=lnms&amp;sa=X&amp;ved=0ahUKEwj59ILMoPnTAhXDDxoKHYTrBwYQ_AUIJigB&amp;biw=1920&amp;bih=1009</v>
      </c>
      <c r="E944" s="7" t="str">
        <f t="shared" si="43"/>
        <v>Google Images</v>
      </c>
      <c r="F944" s="6" t="s">
        <v>1210</v>
      </c>
      <c r="G944" s="8">
        <v>1</v>
      </c>
      <c r="H944" s="9">
        <v>90</v>
      </c>
      <c r="I944" s="9">
        <f t="shared" si="44"/>
        <v>90</v>
      </c>
      <c r="J944" s="6" t="s">
        <v>80</v>
      </c>
      <c r="K944" s="6" t="s">
        <v>81</v>
      </c>
      <c r="L944" s="6" t="s">
        <v>82</v>
      </c>
      <c r="M944" s="6" t="s">
        <v>111</v>
      </c>
      <c r="N944" s="6" t="s">
        <v>89</v>
      </c>
      <c r="O944" s="6" t="s">
        <v>261</v>
      </c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>
        <v>1</v>
      </c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</row>
    <row r="945" spans="1:126" ht="60" customHeight="1">
      <c r="A945" s="6" t="s">
        <v>77</v>
      </c>
      <c r="B945" s="6"/>
      <c r="C945" s="6" t="s">
        <v>1859</v>
      </c>
      <c r="D945" s="6" t="str">
        <f t="shared" si="42"/>
        <v>https://www.google.fr/search?q=ADIDAS+JP7207&amp;client=firefox-b&amp;tbm=isch&amp;source=lnms&amp;sa=X&amp;ved=0ahUKEwj59ILMoPnTAhXDDxoKHYTrBwYQ_AUIJigB&amp;biw=1920&amp;bih=1009</v>
      </c>
      <c r="E945" s="7" t="str">
        <f t="shared" si="43"/>
        <v>Google Images</v>
      </c>
      <c r="F945" s="6" t="s">
        <v>1210</v>
      </c>
      <c r="G945" s="8">
        <v>1</v>
      </c>
      <c r="H945" s="9">
        <v>90</v>
      </c>
      <c r="I945" s="9">
        <f t="shared" si="44"/>
        <v>90</v>
      </c>
      <c r="J945" s="6" t="s">
        <v>80</v>
      </c>
      <c r="K945" s="6" t="s">
        <v>81</v>
      </c>
      <c r="L945" s="6" t="s">
        <v>82</v>
      </c>
      <c r="M945" s="6" t="s">
        <v>111</v>
      </c>
      <c r="N945" s="6" t="s">
        <v>89</v>
      </c>
      <c r="O945" s="6" t="s">
        <v>90</v>
      </c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>
        <v>1</v>
      </c>
      <c r="DT945" s="6"/>
      <c r="DU945" s="6"/>
      <c r="DV945" s="6"/>
    </row>
    <row r="946" spans="1:126" ht="60" customHeight="1">
      <c r="A946" s="6" t="s">
        <v>77</v>
      </c>
      <c r="B946" s="6"/>
      <c r="C946" s="6" t="s">
        <v>1860</v>
      </c>
      <c r="D946" s="6" t="str">
        <f t="shared" si="42"/>
        <v>https://www.google.fr/search?q=ADIDAS+JR8057&amp;client=firefox-b&amp;tbm=isch&amp;source=lnms&amp;sa=X&amp;ved=0ahUKEwj59ILMoPnTAhXDDxoKHYTrBwYQ_AUIJigB&amp;biw=1920&amp;bih=1009</v>
      </c>
      <c r="E946" s="7" t="str">
        <f t="shared" si="43"/>
        <v>Google Images</v>
      </c>
      <c r="F946" s="6" t="s">
        <v>1861</v>
      </c>
      <c r="G946" s="8">
        <v>1</v>
      </c>
      <c r="H946" s="9">
        <v>100</v>
      </c>
      <c r="I946" s="9">
        <f t="shared" si="44"/>
        <v>100</v>
      </c>
      <c r="J946" s="6" t="s">
        <v>80</v>
      </c>
      <c r="K946" s="6" t="s">
        <v>81</v>
      </c>
      <c r="L946" s="6" t="s">
        <v>82</v>
      </c>
      <c r="M946" s="6" t="s">
        <v>111</v>
      </c>
      <c r="N946" s="6" t="s">
        <v>89</v>
      </c>
      <c r="O946" s="6" t="s">
        <v>194</v>
      </c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>
        <v>1</v>
      </c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</row>
    <row r="947" spans="1:126" ht="60" customHeight="1">
      <c r="A947" s="6" t="s">
        <v>77</v>
      </c>
      <c r="B947" s="6"/>
      <c r="C947" s="6" t="s">
        <v>1862</v>
      </c>
      <c r="D947" s="6" t="str">
        <f t="shared" si="42"/>
        <v>https://www.google.fr/search?q=ADIDAS+IE1227&amp;client=firefox-b&amp;tbm=isch&amp;source=lnms&amp;sa=X&amp;ved=0ahUKEwj59ILMoPnTAhXDDxoKHYTrBwYQ_AUIJigB&amp;biw=1920&amp;bih=1009</v>
      </c>
      <c r="E947" s="7" t="str">
        <f t="shared" si="43"/>
        <v>Google Images</v>
      </c>
      <c r="F947" s="6" t="s">
        <v>1863</v>
      </c>
      <c r="G947" s="8">
        <v>1</v>
      </c>
      <c r="H947" s="9">
        <v>90</v>
      </c>
      <c r="I947" s="9">
        <f t="shared" si="44"/>
        <v>90</v>
      </c>
      <c r="J947" s="6" t="s">
        <v>80</v>
      </c>
      <c r="K947" s="6" t="s">
        <v>81</v>
      </c>
      <c r="L947" s="6" t="s">
        <v>82</v>
      </c>
      <c r="M947" s="6" t="s">
        <v>111</v>
      </c>
      <c r="N947" s="6" t="s">
        <v>89</v>
      </c>
      <c r="O947" s="6" t="s">
        <v>120</v>
      </c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>
        <v>1</v>
      </c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</row>
    <row r="948" spans="1:126" ht="60" customHeight="1">
      <c r="A948" s="6" t="s">
        <v>77</v>
      </c>
      <c r="B948" s="6"/>
      <c r="C948" s="6" t="s">
        <v>1864</v>
      </c>
      <c r="D948" s="6" t="str">
        <f t="shared" si="42"/>
        <v>https://www.google.fr/search?q=ADIDAS+IF1363&amp;client=firefox-b&amp;tbm=isch&amp;source=lnms&amp;sa=X&amp;ved=0ahUKEwj59ILMoPnTAhXDDxoKHYTrBwYQ_AUIJigB&amp;biw=1920&amp;bih=1009</v>
      </c>
      <c r="E948" s="7" t="str">
        <f t="shared" si="43"/>
        <v>Google Images</v>
      </c>
      <c r="F948" s="6" t="s">
        <v>1615</v>
      </c>
      <c r="G948" s="8">
        <v>1</v>
      </c>
      <c r="H948" s="9">
        <v>75</v>
      </c>
      <c r="I948" s="9">
        <f t="shared" si="44"/>
        <v>75</v>
      </c>
      <c r="J948" s="6" t="s">
        <v>80</v>
      </c>
      <c r="K948" s="6" t="s">
        <v>81</v>
      </c>
      <c r="L948" s="6" t="s">
        <v>82</v>
      </c>
      <c r="M948" s="6" t="s">
        <v>111</v>
      </c>
      <c r="N948" s="6" t="s">
        <v>112</v>
      </c>
      <c r="O948" s="6" t="s">
        <v>261</v>
      </c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>
        <v>1</v>
      </c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</row>
    <row r="949" spans="1:126" ht="60" customHeight="1">
      <c r="A949" s="6" t="s">
        <v>77</v>
      </c>
      <c r="B949" s="6"/>
      <c r="C949" s="6" t="s">
        <v>1865</v>
      </c>
      <c r="D949" s="6" t="str">
        <f t="shared" si="42"/>
        <v>https://www.google.fr/search?q=ADIDAS+IE3757&amp;client=firefox-b&amp;tbm=isch&amp;source=lnms&amp;sa=X&amp;ved=0ahUKEwj59ILMoPnTAhXDDxoKHYTrBwYQ_AUIJigB&amp;biw=1920&amp;bih=1009</v>
      </c>
      <c r="E949" s="7" t="str">
        <f t="shared" si="43"/>
        <v>Google Images</v>
      </c>
      <c r="F949" s="6" t="s">
        <v>1866</v>
      </c>
      <c r="G949" s="8">
        <v>1</v>
      </c>
      <c r="H949" s="9">
        <v>75</v>
      </c>
      <c r="I949" s="9">
        <f t="shared" si="44"/>
        <v>75</v>
      </c>
      <c r="J949" s="6" t="s">
        <v>80</v>
      </c>
      <c r="K949" s="6" t="s">
        <v>81</v>
      </c>
      <c r="L949" s="6" t="s">
        <v>82</v>
      </c>
      <c r="M949" s="6" t="s">
        <v>111</v>
      </c>
      <c r="N949" s="6" t="s">
        <v>112</v>
      </c>
      <c r="O949" s="6" t="s">
        <v>90</v>
      </c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>
        <v>1</v>
      </c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</row>
    <row r="950" spans="1:126" ht="60" customHeight="1">
      <c r="A950" s="6" t="s">
        <v>77</v>
      </c>
      <c r="B950" s="6"/>
      <c r="C950" s="6" t="s">
        <v>1867</v>
      </c>
      <c r="D950" s="6" t="str">
        <f t="shared" si="42"/>
        <v>https://www.google.fr/search?q=ADIDAS+JH8234&amp;client=firefox-b&amp;tbm=isch&amp;source=lnms&amp;sa=X&amp;ved=0ahUKEwj59ILMoPnTAhXDDxoKHYTrBwYQ_AUIJigB&amp;biw=1920&amp;bih=1009</v>
      </c>
      <c r="E950" s="7" t="str">
        <f t="shared" si="43"/>
        <v>Google Images</v>
      </c>
      <c r="F950" s="6" t="s">
        <v>1743</v>
      </c>
      <c r="G950" s="8">
        <v>1</v>
      </c>
      <c r="H950" s="9">
        <v>95</v>
      </c>
      <c r="I950" s="9">
        <f t="shared" si="44"/>
        <v>95</v>
      </c>
      <c r="J950" s="6" t="s">
        <v>80</v>
      </c>
      <c r="K950" s="6" t="s">
        <v>81</v>
      </c>
      <c r="L950" s="6" t="s">
        <v>82</v>
      </c>
      <c r="M950" s="6" t="s">
        <v>111</v>
      </c>
      <c r="N950" s="6" t="s">
        <v>89</v>
      </c>
      <c r="O950" s="6" t="s">
        <v>90</v>
      </c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>
        <v>1</v>
      </c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</row>
    <row r="951" spans="1:126" ht="60" customHeight="1">
      <c r="A951" s="6" t="s">
        <v>77</v>
      </c>
      <c r="B951" s="6"/>
      <c r="C951" s="6" t="s">
        <v>1868</v>
      </c>
      <c r="D951" s="6" t="str">
        <f t="shared" si="42"/>
        <v>https://www.google.fr/search?q=ADIDAS+ID9190&amp;client=firefox-b&amp;tbm=isch&amp;source=lnms&amp;sa=X&amp;ved=0ahUKEwj59ILMoPnTAhXDDxoKHYTrBwYQ_AUIJigB&amp;biw=1920&amp;bih=1009</v>
      </c>
      <c r="E951" s="7" t="str">
        <f t="shared" si="43"/>
        <v>Google Images</v>
      </c>
      <c r="F951" s="6" t="s">
        <v>1869</v>
      </c>
      <c r="G951" s="8">
        <v>1</v>
      </c>
      <c r="H951" s="9">
        <v>95</v>
      </c>
      <c r="I951" s="9">
        <f t="shared" si="44"/>
        <v>95</v>
      </c>
      <c r="J951" s="6" t="s">
        <v>80</v>
      </c>
      <c r="K951" s="6" t="s">
        <v>81</v>
      </c>
      <c r="L951" s="6" t="s">
        <v>82</v>
      </c>
      <c r="M951" s="6" t="s">
        <v>111</v>
      </c>
      <c r="N951" s="6" t="s">
        <v>94</v>
      </c>
      <c r="O951" s="6" t="s">
        <v>90</v>
      </c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>
        <v>1</v>
      </c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</row>
    <row r="952" spans="1:126" ht="60" customHeight="1">
      <c r="A952" s="6" t="s">
        <v>77</v>
      </c>
      <c r="B952" s="6"/>
      <c r="C952" s="6" t="s">
        <v>1870</v>
      </c>
      <c r="D952" s="6" t="str">
        <f t="shared" si="42"/>
        <v>https://www.google.fr/search?q=ADIDAS+IE1232&amp;client=firefox-b&amp;tbm=isch&amp;source=lnms&amp;sa=X&amp;ved=0ahUKEwj59ILMoPnTAhXDDxoKHYTrBwYQ_AUIJigB&amp;biw=1920&amp;bih=1009</v>
      </c>
      <c r="E952" s="7" t="str">
        <f t="shared" si="43"/>
        <v>Google Images</v>
      </c>
      <c r="F952" s="6" t="s">
        <v>1292</v>
      </c>
      <c r="G952" s="8">
        <v>1</v>
      </c>
      <c r="H952" s="9">
        <v>90</v>
      </c>
      <c r="I952" s="9">
        <f t="shared" si="44"/>
        <v>90</v>
      </c>
      <c r="J952" s="6" t="s">
        <v>80</v>
      </c>
      <c r="K952" s="6" t="s">
        <v>81</v>
      </c>
      <c r="L952" s="6" t="s">
        <v>82</v>
      </c>
      <c r="M952" s="6" t="s">
        <v>111</v>
      </c>
      <c r="N952" s="6" t="s">
        <v>89</v>
      </c>
      <c r="O952" s="6" t="s">
        <v>120</v>
      </c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>
        <v>1</v>
      </c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</row>
    <row r="953" spans="1:126" ht="60" customHeight="1">
      <c r="A953" s="6" t="s">
        <v>77</v>
      </c>
      <c r="B953" s="6"/>
      <c r="C953" s="6" t="s">
        <v>1871</v>
      </c>
      <c r="D953" s="6" t="str">
        <f t="shared" si="42"/>
        <v>https://www.google.fr/search?q=ADIDAS+JP7204&amp;client=firefox-b&amp;tbm=isch&amp;source=lnms&amp;sa=X&amp;ved=0ahUKEwj59ILMoPnTAhXDDxoKHYTrBwYQ_AUIJigB&amp;biw=1920&amp;bih=1009</v>
      </c>
      <c r="E953" s="7" t="str">
        <f t="shared" si="43"/>
        <v>Google Images</v>
      </c>
      <c r="F953" s="6" t="s">
        <v>1872</v>
      </c>
      <c r="G953" s="8">
        <v>1</v>
      </c>
      <c r="H953" s="9">
        <v>160</v>
      </c>
      <c r="I953" s="9">
        <f t="shared" si="44"/>
        <v>160</v>
      </c>
      <c r="J953" s="6" t="s">
        <v>80</v>
      </c>
      <c r="K953" s="6" t="s">
        <v>81</v>
      </c>
      <c r="L953" s="6" t="s">
        <v>82</v>
      </c>
      <c r="M953" s="6" t="s">
        <v>111</v>
      </c>
      <c r="N953" s="6" t="s">
        <v>89</v>
      </c>
      <c r="O953" s="6" t="s">
        <v>90</v>
      </c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>
        <v>1</v>
      </c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</row>
    <row r="954" spans="1:126" ht="60" customHeight="1">
      <c r="A954" s="6" t="s">
        <v>77</v>
      </c>
      <c r="B954" s="6"/>
      <c r="C954" s="6" t="s">
        <v>1873</v>
      </c>
      <c r="D954" s="6" t="str">
        <f t="shared" si="42"/>
        <v>https://www.google.fr/search?q=ADIDAS+JH6483&amp;client=firefox-b&amp;tbm=isch&amp;source=lnms&amp;sa=X&amp;ved=0ahUKEwj59ILMoPnTAhXDDxoKHYTrBwYQ_AUIJigB&amp;biw=1920&amp;bih=1009</v>
      </c>
      <c r="E954" s="7" t="str">
        <f t="shared" si="43"/>
        <v>Google Images</v>
      </c>
      <c r="F954" s="6" t="s">
        <v>947</v>
      </c>
      <c r="G954" s="8">
        <v>1</v>
      </c>
      <c r="H954" s="9">
        <v>160</v>
      </c>
      <c r="I954" s="9">
        <f t="shared" si="44"/>
        <v>160</v>
      </c>
      <c r="J954" s="6" t="s">
        <v>80</v>
      </c>
      <c r="K954" s="6" t="s">
        <v>81</v>
      </c>
      <c r="L954" s="6" t="s">
        <v>82</v>
      </c>
      <c r="M954" s="6" t="s">
        <v>88</v>
      </c>
      <c r="N954" s="6" t="s">
        <v>89</v>
      </c>
      <c r="O954" s="6" t="s">
        <v>120</v>
      </c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>
        <v>1</v>
      </c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</row>
    <row r="955" spans="1:126" ht="60" customHeight="1">
      <c r="A955" s="6" t="s">
        <v>77</v>
      </c>
      <c r="B955" s="6"/>
      <c r="C955" s="6" t="s">
        <v>1874</v>
      </c>
      <c r="D955" s="6" t="str">
        <f t="shared" si="42"/>
        <v>https://www.google.fr/search?q=ADIDAS+JI3467&amp;client=firefox-b&amp;tbm=isch&amp;source=lnms&amp;sa=X&amp;ved=0ahUKEwj59ILMoPnTAhXDDxoKHYTrBwYQ_AUIJigB&amp;biw=1920&amp;bih=1009</v>
      </c>
      <c r="E955" s="7" t="str">
        <f t="shared" si="43"/>
        <v>Google Images</v>
      </c>
      <c r="F955" s="6" t="s">
        <v>1317</v>
      </c>
      <c r="G955" s="8">
        <v>1</v>
      </c>
      <c r="H955" s="9">
        <v>70</v>
      </c>
      <c r="I955" s="9">
        <f t="shared" si="44"/>
        <v>70</v>
      </c>
      <c r="J955" s="6" t="s">
        <v>80</v>
      </c>
      <c r="K955" s="6" t="s">
        <v>81</v>
      </c>
      <c r="L955" s="6" t="s">
        <v>82</v>
      </c>
      <c r="M955" s="6" t="s">
        <v>88</v>
      </c>
      <c r="N955" s="6" t="s">
        <v>94</v>
      </c>
      <c r="O955" s="6" t="s">
        <v>452</v>
      </c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>
        <v>1</v>
      </c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</row>
    <row r="956" spans="1:126" ht="60" customHeight="1">
      <c r="A956" s="6" t="s">
        <v>77</v>
      </c>
      <c r="B956" s="6"/>
      <c r="C956" s="6" t="s">
        <v>1875</v>
      </c>
      <c r="D956" s="6" t="str">
        <f t="shared" si="42"/>
        <v>https://www.google.fr/search?q=ADIDAS+IE6530&amp;client=firefox-b&amp;tbm=isch&amp;source=lnms&amp;sa=X&amp;ved=0ahUKEwj59ILMoPnTAhXDDxoKHYTrBwYQ_AUIJigB&amp;biw=1920&amp;bih=1009</v>
      </c>
      <c r="E956" s="7" t="str">
        <f t="shared" si="43"/>
        <v>Google Images</v>
      </c>
      <c r="F956" s="6" t="s">
        <v>1394</v>
      </c>
      <c r="G956" s="8">
        <v>1</v>
      </c>
      <c r="H956" s="9">
        <v>170</v>
      </c>
      <c r="I956" s="9">
        <f t="shared" si="44"/>
        <v>170</v>
      </c>
      <c r="J956" s="6" t="s">
        <v>80</v>
      </c>
      <c r="K956" s="6" t="s">
        <v>81</v>
      </c>
      <c r="L956" s="6" t="s">
        <v>82</v>
      </c>
      <c r="M956" s="6" t="s">
        <v>83</v>
      </c>
      <c r="N956" s="6" t="s">
        <v>89</v>
      </c>
      <c r="O956" s="6" t="s">
        <v>90</v>
      </c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>
        <v>1</v>
      </c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</row>
    <row r="957" spans="1:126" ht="60" customHeight="1">
      <c r="A957" s="6" t="s">
        <v>77</v>
      </c>
      <c r="B957" s="6"/>
      <c r="C957" s="6" t="s">
        <v>1876</v>
      </c>
      <c r="D957" s="6" t="str">
        <f t="shared" si="42"/>
        <v>https://www.google.fr/search?q=ADIDAS+JI1894&amp;client=firefox-b&amp;tbm=isch&amp;source=lnms&amp;sa=X&amp;ved=0ahUKEwj59ILMoPnTAhXDDxoKHYTrBwYQ_AUIJigB&amp;biw=1920&amp;bih=1009</v>
      </c>
      <c r="E957" s="7" t="str">
        <f t="shared" si="43"/>
        <v>Google Images</v>
      </c>
      <c r="F957" s="6" t="s">
        <v>293</v>
      </c>
      <c r="G957" s="8">
        <v>1</v>
      </c>
      <c r="H957" s="9">
        <v>80</v>
      </c>
      <c r="I957" s="9">
        <f t="shared" si="44"/>
        <v>80</v>
      </c>
      <c r="J957" s="6" t="s">
        <v>80</v>
      </c>
      <c r="K957" s="6" t="s">
        <v>81</v>
      </c>
      <c r="L957" s="6" t="s">
        <v>82</v>
      </c>
      <c r="M957" s="6" t="s">
        <v>83</v>
      </c>
      <c r="N957" s="6" t="s">
        <v>89</v>
      </c>
      <c r="O957" s="6" t="s">
        <v>90</v>
      </c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>
        <v>1</v>
      </c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</row>
    <row r="958" spans="1:126" ht="60" customHeight="1">
      <c r="A958" s="6" t="s">
        <v>77</v>
      </c>
      <c r="B958" s="6"/>
      <c r="C958" s="6" t="s">
        <v>1877</v>
      </c>
      <c r="D958" s="6" t="str">
        <f t="shared" si="42"/>
        <v>https://www.google.fr/search?q=ADIDAS+GW4589&amp;client=firefox-b&amp;tbm=isch&amp;source=lnms&amp;sa=X&amp;ved=0ahUKEwj59ILMoPnTAhXDDxoKHYTrBwYQ_AUIJigB&amp;biw=1920&amp;bih=1009</v>
      </c>
      <c r="E958" s="7" t="str">
        <f t="shared" si="43"/>
        <v>Google Images</v>
      </c>
      <c r="F958" s="6" t="s">
        <v>1878</v>
      </c>
      <c r="G958" s="8">
        <v>1</v>
      </c>
      <c r="H958" s="9">
        <v>95</v>
      </c>
      <c r="I958" s="9">
        <f t="shared" si="44"/>
        <v>95</v>
      </c>
      <c r="J958" s="6" t="s">
        <v>80</v>
      </c>
      <c r="K958" s="6" t="s">
        <v>81</v>
      </c>
      <c r="L958" s="6" t="s">
        <v>82</v>
      </c>
      <c r="M958" s="6" t="s">
        <v>111</v>
      </c>
      <c r="N958" s="6" t="s">
        <v>89</v>
      </c>
      <c r="O958" s="6" t="s">
        <v>120</v>
      </c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>
        <v>1</v>
      </c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</row>
    <row r="959" spans="1:126" ht="60" customHeight="1">
      <c r="A959" s="6" t="s">
        <v>77</v>
      </c>
      <c r="B959" s="6"/>
      <c r="C959" s="6" t="s">
        <v>1879</v>
      </c>
      <c r="D959" s="6" t="str">
        <f t="shared" si="42"/>
        <v>https://www.google.fr/search?q=ADIDAS+GW4605&amp;client=firefox-b&amp;tbm=isch&amp;source=lnms&amp;sa=X&amp;ved=0ahUKEwj59ILMoPnTAhXDDxoKHYTrBwYQ_AUIJigB&amp;biw=1920&amp;bih=1009</v>
      </c>
      <c r="E959" s="7" t="str">
        <f t="shared" si="43"/>
        <v>Google Images</v>
      </c>
      <c r="F959" s="6" t="s">
        <v>1880</v>
      </c>
      <c r="G959" s="8">
        <v>1</v>
      </c>
      <c r="H959" s="9">
        <v>60</v>
      </c>
      <c r="I959" s="9">
        <f t="shared" si="44"/>
        <v>60</v>
      </c>
      <c r="J959" s="6" t="s">
        <v>80</v>
      </c>
      <c r="K959" s="6" t="s">
        <v>81</v>
      </c>
      <c r="L959" s="6" t="s">
        <v>82</v>
      </c>
      <c r="M959" s="6" t="s">
        <v>111</v>
      </c>
      <c r="N959" s="6" t="s">
        <v>89</v>
      </c>
      <c r="O959" s="6" t="s">
        <v>120</v>
      </c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>
        <v>1</v>
      </c>
      <c r="DT959" s="6"/>
      <c r="DU959" s="6"/>
      <c r="DV959" s="6"/>
    </row>
    <row r="960" spans="1:126" ht="60" customHeight="1">
      <c r="A960" s="6" t="s">
        <v>77</v>
      </c>
      <c r="B960" s="6"/>
      <c r="C960" s="6" t="s">
        <v>1881</v>
      </c>
      <c r="D960" s="6" t="str">
        <f t="shared" si="42"/>
        <v>https://www.google.fr/search?q=ADIDAS+HQ0950&amp;client=firefox-b&amp;tbm=isch&amp;source=lnms&amp;sa=X&amp;ved=0ahUKEwj59ILMoPnTAhXDDxoKHYTrBwYQ_AUIJigB&amp;biw=1920&amp;bih=1009</v>
      </c>
      <c r="E960" s="7" t="str">
        <f t="shared" si="43"/>
        <v>Google Images</v>
      </c>
      <c r="F960" s="6" t="s">
        <v>1882</v>
      </c>
      <c r="G960" s="8">
        <v>1</v>
      </c>
      <c r="H960" s="9">
        <v>50</v>
      </c>
      <c r="I960" s="9">
        <f t="shared" si="44"/>
        <v>50</v>
      </c>
      <c r="J960" s="6" t="s">
        <v>80</v>
      </c>
      <c r="K960" s="6" t="s">
        <v>81</v>
      </c>
      <c r="L960" s="6" t="s">
        <v>82</v>
      </c>
      <c r="M960" s="6" t="s">
        <v>111</v>
      </c>
      <c r="N960" s="6" t="s">
        <v>112</v>
      </c>
      <c r="O960" s="6" t="s">
        <v>120</v>
      </c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>
        <v>1</v>
      </c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</row>
    <row r="961" spans="1:126" ht="60" customHeight="1">
      <c r="A961" s="6" t="s">
        <v>77</v>
      </c>
      <c r="B961" s="6"/>
      <c r="C961" s="6" t="s">
        <v>1883</v>
      </c>
      <c r="D961" s="6" t="str">
        <f t="shared" si="42"/>
        <v>https://www.google.fr/search?q=ADIDAS+GW7074&amp;client=firefox-b&amp;tbm=isch&amp;source=lnms&amp;sa=X&amp;ved=0ahUKEwj59ILMoPnTAhXDDxoKHYTrBwYQ_AUIJigB&amp;biw=1920&amp;bih=1009</v>
      </c>
      <c r="E961" s="7" t="str">
        <f t="shared" si="43"/>
        <v>Google Images</v>
      </c>
      <c r="F961" s="6" t="s">
        <v>1884</v>
      </c>
      <c r="G961" s="8">
        <v>1</v>
      </c>
      <c r="H961" s="9">
        <v>60</v>
      </c>
      <c r="I961" s="9">
        <f t="shared" si="44"/>
        <v>60</v>
      </c>
      <c r="J961" s="6" t="s">
        <v>80</v>
      </c>
      <c r="K961" s="6" t="s">
        <v>81</v>
      </c>
      <c r="L961" s="6" t="s">
        <v>82</v>
      </c>
      <c r="M961" s="6" t="s">
        <v>111</v>
      </c>
      <c r="N961" s="6" t="s">
        <v>89</v>
      </c>
      <c r="O961" s="6" t="s">
        <v>120</v>
      </c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>
        <v>1</v>
      </c>
      <c r="DT961" s="6"/>
      <c r="DU961" s="6"/>
      <c r="DV961" s="6"/>
    </row>
    <row r="962" spans="1:126" ht="60" customHeight="1">
      <c r="A962" s="6" t="s">
        <v>77</v>
      </c>
      <c r="B962" s="6"/>
      <c r="C962" s="6" t="s">
        <v>1885</v>
      </c>
      <c r="D962" s="6" t="str">
        <f t="shared" ref="D962:D991" si="45">"https://www.google.fr/search?q="&amp;A962&amp;"+"&amp;C962&amp;"&amp;client=firefox-b&amp;tbm=isch&amp;source=lnms&amp;sa=X&amp;ved=0ahUKEwj59ILMoPnTAhXDDxoKHYTrBwYQ_AUIJigB&amp;biw=1920&amp;bih=1009"</f>
        <v>https://www.google.fr/search?q=ADIDAS+GW7089&amp;client=firefox-b&amp;tbm=isch&amp;source=lnms&amp;sa=X&amp;ved=0ahUKEwj59ILMoPnTAhXDDxoKHYTrBwYQ_AUIJigB&amp;biw=1920&amp;bih=1009</v>
      </c>
      <c r="E962" s="7" t="str">
        <f t="shared" ref="E962:E991" si="46">HYPERLINK(D962,"Google Images")</f>
        <v>Google Images</v>
      </c>
      <c r="F962" s="6" t="s">
        <v>1886</v>
      </c>
      <c r="G962" s="8">
        <v>1</v>
      </c>
      <c r="H962" s="9">
        <v>50</v>
      </c>
      <c r="I962" s="9">
        <f t="shared" ref="I962:I991" si="47">H962*G962</f>
        <v>50</v>
      </c>
      <c r="J962" s="6" t="s">
        <v>80</v>
      </c>
      <c r="K962" s="6" t="s">
        <v>81</v>
      </c>
      <c r="L962" s="6" t="s">
        <v>82</v>
      </c>
      <c r="M962" s="6" t="s">
        <v>111</v>
      </c>
      <c r="N962" s="6" t="s">
        <v>112</v>
      </c>
      <c r="O962" s="6" t="s">
        <v>120</v>
      </c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>
        <v>1</v>
      </c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</row>
    <row r="963" spans="1:126" ht="60" customHeight="1">
      <c r="A963" s="6" t="s">
        <v>77</v>
      </c>
      <c r="B963" s="6"/>
      <c r="C963" s="6" t="s">
        <v>1887</v>
      </c>
      <c r="D963" s="6" t="str">
        <f t="shared" si="45"/>
        <v>https://www.google.fr/search?q=ADIDAS+GW4645&amp;client=firefox-b&amp;tbm=isch&amp;source=lnms&amp;sa=X&amp;ved=0ahUKEwj59ILMoPnTAhXDDxoKHYTrBwYQ_AUIJigB&amp;biw=1920&amp;bih=1009</v>
      </c>
      <c r="E963" s="7" t="str">
        <f t="shared" si="46"/>
        <v>Google Images</v>
      </c>
      <c r="F963" s="6" t="s">
        <v>1888</v>
      </c>
      <c r="G963" s="8">
        <v>1</v>
      </c>
      <c r="H963" s="9">
        <v>60</v>
      </c>
      <c r="I963" s="9">
        <f t="shared" si="47"/>
        <v>60</v>
      </c>
      <c r="J963" s="6" t="s">
        <v>80</v>
      </c>
      <c r="K963" s="6" t="s">
        <v>81</v>
      </c>
      <c r="L963" s="6" t="s">
        <v>82</v>
      </c>
      <c r="M963" s="6" t="s">
        <v>111</v>
      </c>
      <c r="N963" s="6" t="s">
        <v>89</v>
      </c>
      <c r="O963" s="6" t="s">
        <v>120</v>
      </c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>
        <v>1</v>
      </c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</row>
    <row r="964" spans="1:126" ht="60" customHeight="1">
      <c r="A964" s="6" t="s">
        <v>77</v>
      </c>
      <c r="B964" s="6"/>
      <c r="C964" s="6" t="s">
        <v>1889</v>
      </c>
      <c r="D964" s="6" t="str">
        <f t="shared" si="45"/>
        <v>https://www.google.fr/search?q=ADIDAS+IF6425&amp;client=firefox-b&amp;tbm=isch&amp;source=lnms&amp;sa=X&amp;ved=0ahUKEwj59ILMoPnTAhXDDxoKHYTrBwYQ_AUIJigB&amp;biw=1920&amp;bih=1009</v>
      </c>
      <c r="E964" s="7" t="str">
        <f t="shared" si="46"/>
        <v>Google Images</v>
      </c>
      <c r="F964" s="6" t="s">
        <v>288</v>
      </c>
      <c r="G964" s="8">
        <v>1</v>
      </c>
      <c r="H964" s="9">
        <v>50</v>
      </c>
      <c r="I964" s="9">
        <f t="shared" si="47"/>
        <v>50</v>
      </c>
      <c r="J964" s="6" t="s">
        <v>80</v>
      </c>
      <c r="K964" s="6" t="s">
        <v>81</v>
      </c>
      <c r="L964" s="6" t="s">
        <v>82</v>
      </c>
      <c r="M964" s="6" t="s">
        <v>111</v>
      </c>
      <c r="N964" s="6" t="s">
        <v>112</v>
      </c>
      <c r="O964" s="6" t="s">
        <v>120</v>
      </c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>
        <v>1</v>
      </c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</row>
    <row r="965" spans="1:126" ht="60" customHeight="1">
      <c r="A965" s="6" t="s">
        <v>77</v>
      </c>
      <c r="B965" s="6"/>
      <c r="C965" s="6" t="s">
        <v>1890</v>
      </c>
      <c r="D965" s="6" t="str">
        <f t="shared" si="45"/>
        <v>https://www.google.fr/search?q=ADIDAS+IG5429&amp;client=firefox-b&amp;tbm=isch&amp;source=lnms&amp;sa=X&amp;ved=0ahUKEwj59ILMoPnTAhXDDxoKHYTrBwYQ_AUIJigB&amp;biw=1920&amp;bih=1009</v>
      </c>
      <c r="E965" s="7" t="str">
        <f t="shared" si="46"/>
        <v>Google Images</v>
      </c>
      <c r="F965" s="6" t="s">
        <v>288</v>
      </c>
      <c r="G965" s="8">
        <v>1</v>
      </c>
      <c r="H965" s="9">
        <v>50</v>
      </c>
      <c r="I965" s="9">
        <f t="shared" si="47"/>
        <v>50</v>
      </c>
      <c r="J965" s="6" t="s">
        <v>80</v>
      </c>
      <c r="K965" s="6" t="s">
        <v>81</v>
      </c>
      <c r="L965" s="6" t="s">
        <v>82</v>
      </c>
      <c r="M965" s="6" t="s">
        <v>111</v>
      </c>
      <c r="N965" s="6" t="s">
        <v>112</v>
      </c>
      <c r="O965" s="6" t="s">
        <v>120</v>
      </c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>
        <v>1</v>
      </c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</row>
    <row r="966" spans="1:126" ht="60" customHeight="1">
      <c r="A966" s="6" t="s">
        <v>77</v>
      </c>
      <c r="B966" s="6"/>
      <c r="C966" s="6" t="s">
        <v>1891</v>
      </c>
      <c r="D966" s="6" t="str">
        <f t="shared" si="45"/>
        <v>https://www.google.fr/search?q=ADIDAS+IF6349&amp;client=firefox-b&amp;tbm=isch&amp;source=lnms&amp;sa=X&amp;ved=0ahUKEwj59ILMoPnTAhXDDxoKHYTrBwYQ_AUIJigB&amp;biw=1920&amp;bih=1009</v>
      </c>
      <c r="E966" s="7" t="str">
        <f t="shared" si="46"/>
        <v>Google Images</v>
      </c>
      <c r="F966" s="6" t="s">
        <v>1701</v>
      </c>
      <c r="G966" s="8">
        <v>1</v>
      </c>
      <c r="H966" s="9">
        <v>90</v>
      </c>
      <c r="I966" s="9">
        <f t="shared" si="47"/>
        <v>90</v>
      </c>
      <c r="J966" s="6" t="s">
        <v>80</v>
      </c>
      <c r="K966" s="6" t="s">
        <v>81</v>
      </c>
      <c r="L966" s="6" t="s">
        <v>82</v>
      </c>
      <c r="M966" s="6" t="s">
        <v>111</v>
      </c>
      <c r="N966" s="6" t="s">
        <v>89</v>
      </c>
      <c r="O966" s="6" t="s">
        <v>866</v>
      </c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>
        <v>1</v>
      </c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</row>
    <row r="967" spans="1:126" ht="60" customHeight="1">
      <c r="A967" s="6" t="s">
        <v>77</v>
      </c>
      <c r="B967" s="6"/>
      <c r="C967" s="6" t="s">
        <v>1892</v>
      </c>
      <c r="D967" s="6" t="str">
        <f t="shared" si="45"/>
        <v>https://www.google.fr/search?q=ADIDAS+IG7761&amp;client=firefox-b&amp;tbm=isch&amp;source=lnms&amp;sa=X&amp;ved=0ahUKEwj59ILMoPnTAhXDDxoKHYTrBwYQ_AUIJigB&amp;biw=1920&amp;bih=1009</v>
      </c>
      <c r="E967" s="7" t="str">
        <f t="shared" si="46"/>
        <v>Google Images</v>
      </c>
      <c r="F967" s="6" t="s">
        <v>1701</v>
      </c>
      <c r="G967" s="8">
        <v>1</v>
      </c>
      <c r="H967" s="9">
        <v>90</v>
      </c>
      <c r="I967" s="9">
        <f t="shared" si="47"/>
        <v>90</v>
      </c>
      <c r="J967" s="6" t="s">
        <v>80</v>
      </c>
      <c r="K967" s="6" t="s">
        <v>81</v>
      </c>
      <c r="L967" s="6" t="s">
        <v>82</v>
      </c>
      <c r="M967" s="6" t="s">
        <v>111</v>
      </c>
      <c r="N967" s="6" t="s">
        <v>89</v>
      </c>
      <c r="O967" s="6" t="s">
        <v>1321</v>
      </c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>
        <v>1</v>
      </c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</row>
    <row r="968" spans="1:126" ht="60" customHeight="1">
      <c r="A968" s="6" t="s">
        <v>77</v>
      </c>
      <c r="B968" s="6"/>
      <c r="C968" s="6" t="s">
        <v>1893</v>
      </c>
      <c r="D968" s="6" t="str">
        <f t="shared" si="45"/>
        <v>https://www.google.fr/search?q=ADIDAS+IF6353&amp;client=firefox-b&amp;tbm=isch&amp;source=lnms&amp;sa=X&amp;ved=0ahUKEwj59ILMoPnTAhXDDxoKHYTrBwYQ_AUIJigB&amp;biw=1920&amp;bih=1009</v>
      </c>
      <c r="E968" s="7" t="str">
        <f t="shared" si="46"/>
        <v>Google Images</v>
      </c>
      <c r="F968" s="6" t="s">
        <v>1320</v>
      </c>
      <c r="G968" s="8">
        <v>1</v>
      </c>
      <c r="H968" s="9">
        <v>70</v>
      </c>
      <c r="I968" s="9">
        <f t="shared" si="47"/>
        <v>70</v>
      </c>
      <c r="J968" s="6" t="s">
        <v>80</v>
      </c>
      <c r="K968" s="6" t="s">
        <v>81</v>
      </c>
      <c r="L968" s="6" t="s">
        <v>82</v>
      </c>
      <c r="M968" s="6" t="s">
        <v>111</v>
      </c>
      <c r="N968" s="6" t="s">
        <v>112</v>
      </c>
      <c r="O968" s="6" t="s">
        <v>120</v>
      </c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>
        <v>1</v>
      </c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</row>
    <row r="969" spans="1:126" ht="60" customHeight="1">
      <c r="A969" s="6" t="s">
        <v>77</v>
      </c>
      <c r="B969" s="6"/>
      <c r="C969" s="6" t="s">
        <v>1894</v>
      </c>
      <c r="D969" s="6" t="str">
        <f t="shared" si="45"/>
        <v>https://www.google.fr/search?q=ADIDAS+JI1160&amp;client=firefox-b&amp;tbm=isch&amp;source=lnms&amp;sa=X&amp;ved=0ahUKEwj59ILMoPnTAhXDDxoKHYTrBwYQ_AUIJigB&amp;biw=1920&amp;bih=1009</v>
      </c>
      <c r="E969" s="7" t="str">
        <f t="shared" si="46"/>
        <v>Google Images</v>
      </c>
      <c r="F969" s="6" t="s">
        <v>1895</v>
      </c>
      <c r="G969" s="8">
        <v>1</v>
      </c>
      <c r="H969" s="9">
        <v>70</v>
      </c>
      <c r="I969" s="9">
        <f t="shared" si="47"/>
        <v>70</v>
      </c>
      <c r="J969" s="6" t="s">
        <v>80</v>
      </c>
      <c r="K969" s="6" t="s">
        <v>81</v>
      </c>
      <c r="L969" s="6" t="s">
        <v>82</v>
      </c>
      <c r="M969" s="6" t="s">
        <v>111</v>
      </c>
      <c r="N969" s="6" t="s">
        <v>112</v>
      </c>
      <c r="O969" s="6" t="s">
        <v>1896</v>
      </c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>
        <v>1</v>
      </c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</row>
    <row r="970" spans="1:126" ht="60" customHeight="1">
      <c r="A970" s="6" t="s">
        <v>77</v>
      </c>
      <c r="B970" s="6"/>
      <c r="C970" s="6" t="s">
        <v>1897</v>
      </c>
      <c r="D970" s="6" t="str">
        <f t="shared" si="45"/>
        <v>https://www.google.fr/search?q=ADIDAS+ID3861&amp;client=firefox-b&amp;tbm=isch&amp;source=lnms&amp;sa=X&amp;ved=0ahUKEwj59ILMoPnTAhXDDxoKHYTrBwYQ_AUIJigB&amp;biw=1920&amp;bih=1009</v>
      </c>
      <c r="E970" s="7" t="str">
        <f t="shared" si="46"/>
        <v>Google Images</v>
      </c>
      <c r="F970" s="6" t="s">
        <v>1774</v>
      </c>
      <c r="G970" s="8">
        <v>1</v>
      </c>
      <c r="H970" s="9">
        <v>100</v>
      </c>
      <c r="I970" s="9">
        <f t="shared" si="47"/>
        <v>100</v>
      </c>
      <c r="J970" s="6" t="s">
        <v>80</v>
      </c>
      <c r="K970" s="6" t="s">
        <v>81</v>
      </c>
      <c r="L970" s="6" t="s">
        <v>82</v>
      </c>
      <c r="M970" s="6" t="s">
        <v>111</v>
      </c>
      <c r="N970" s="6" t="s">
        <v>89</v>
      </c>
      <c r="O970" s="6" t="s">
        <v>90</v>
      </c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>
        <v>1</v>
      </c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</row>
    <row r="971" spans="1:126" ht="60" customHeight="1">
      <c r="A971" s="6" t="s">
        <v>77</v>
      </c>
      <c r="B971" s="6"/>
      <c r="C971" s="6" t="s">
        <v>1898</v>
      </c>
      <c r="D971" s="6" t="str">
        <f t="shared" si="45"/>
        <v>https://www.google.fr/search?q=ADIDAS+ID3753&amp;client=firefox-b&amp;tbm=isch&amp;source=lnms&amp;sa=X&amp;ved=0ahUKEwj59ILMoPnTAhXDDxoKHYTrBwYQ_AUIJigB&amp;biw=1920&amp;bih=1009</v>
      </c>
      <c r="E971" s="7" t="str">
        <f t="shared" si="46"/>
        <v>Google Images</v>
      </c>
      <c r="F971" s="6" t="s">
        <v>1776</v>
      </c>
      <c r="G971" s="8">
        <v>1</v>
      </c>
      <c r="H971" s="9">
        <v>75</v>
      </c>
      <c r="I971" s="9">
        <f t="shared" si="47"/>
        <v>75</v>
      </c>
      <c r="J971" s="6" t="s">
        <v>80</v>
      </c>
      <c r="K971" s="6" t="s">
        <v>81</v>
      </c>
      <c r="L971" s="6" t="s">
        <v>82</v>
      </c>
      <c r="M971" s="6" t="s">
        <v>111</v>
      </c>
      <c r="N971" s="6" t="s">
        <v>112</v>
      </c>
      <c r="O971" s="6" t="s">
        <v>116</v>
      </c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>
        <v>1</v>
      </c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</row>
    <row r="972" spans="1:126" ht="60" customHeight="1">
      <c r="A972" s="6" t="s">
        <v>77</v>
      </c>
      <c r="B972" s="6"/>
      <c r="C972" s="6" t="s">
        <v>1899</v>
      </c>
      <c r="D972" s="6" t="str">
        <f t="shared" si="45"/>
        <v>https://www.google.fr/search?q=ADIDAS+ID3775&amp;client=firefox-b&amp;tbm=isch&amp;source=lnms&amp;sa=X&amp;ved=0ahUKEwj59ILMoPnTAhXDDxoKHYTrBwYQ_AUIJigB&amp;biw=1920&amp;bih=1009</v>
      </c>
      <c r="E972" s="7" t="str">
        <f t="shared" si="46"/>
        <v>Google Images</v>
      </c>
      <c r="F972" s="6" t="s">
        <v>574</v>
      </c>
      <c r="G972" s="8">
        <v>1</v>
      </c>
      <c r="H972" s="9">
        <v>95</v>
      </c>
      <c r="I972" s="9">
        <f t="shared" si="47"/>
        <v>95</v>
      </c>
      <c r="J972" s="6" t="s">
        <v>80</v>
      </c>
      <c r="K972" s="6" t="s">
        <v>81</v>
      </c>
      <c r="L972" s="6" t="s">
        <v>82</v>
      </c>
      <c r="M972" s="6" t="s">
        <v>111</v>
      </c>
      <c r="N972" s="6" t="s">
        <v>89</v>
      </c>
      <c r="O972" s="6" t="s">
        <v>90</v>
      </c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>
        <v>1</v>
      </c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</row>
    <row r="973" spans="1:126" ht="60" customHeight="1">
      <c r="A973" s="6" t="s">
        <v>77</v>
      </c>
      <c r="B973" s="6"/>
      <c r="C973" s="6" t="s">
        <v>1900</v>
      </c>
      <c r="D973" s="6" t="str">
        <f t="shared" si="45"/>
        <v>https://www.google.fr/search?q=ADIDAS+ID3761&amp;client=firefox-b&amp;tbm=isch&amp;source=lnms&amp;sa=X&amp;ved=0ahUKEwj59ILMoPnTAhXDDxoKHYTrBwYQ_AUIJigB&amp;biw=1920&amp;bih=1009</v>
      </c>
      <c r="E973" s="7" t="str">
        <f t="shared" si="46"/>
        <v>Google Images</v>
      </c>
      <c r="F973" s="6" t="s">
        <v>1779</v>
      </c>
      <c r="G973" s="8">
        <v>1</v>
      </c>
      <c r="H973" s="9">
        <v>70</v>
      </c>
      <c r="I973" s="9">
        <f t="shared" si="47"/>
        <v>70</v>
      </c>
      <c r="J973" s="6" t="s">
        <v>80</v>
      </c>
      <c r="K973" s="6" t="s">
        <v>81</v>
      </c>
      <c r="L973" s="6" t="s">
        <v>82</v>
      </c>
      <c r="M973" s="6" t="s">
        <v>111</v>
      </c>
      <c r="N973" s="6" t="s">
        <v>112</v>
      </c>
      <c r="O973" s="6" t="s">
        <v>120</v>
      </c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>
        <v>1</v>
      </c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</row>
    <row r="974" spans="1:126" ht="60" customHeight="1">
      <c r="A974" s="6" t="s">
        <v>77</v>
      </c>
      <c r="B974" s="6"/>
      <c r="C974" s="6" t="s">
        <v>1901</v>
      </c>
      <c r="D974" s="6" t="str">
        <f t="shared" si="45"/>
        <v>https://www.google.fr/search?q=ADIDAS+ID3855&amp;client=firefox-b&amp;tbm=isch&amp;source=lnms&amp;sa=X&amp;ved=0ahUKEwj59ILMoPnTAhXDDxoKHYTrBwYQ_AUIJigB&amp;biw=1920&amp;bih=1009</v>
      </c>
      <c r="E974" s="7" t="str">
        <f t="shared" si="46"/>
        <v>Google Images</v>
      </c>
      <c r="F974" s="6" t="s">
        <v>542</v>
      </c>
      <c r="G974" s="8">
        <v>1</v>
      </c>
      <c r="H974" s="9">
        <v>150</v>
      </c>
      <c r="I974" s="9">
        <f t="shared" si="47"/>
        <v>150</v>
      </c>
      <c r="J974" s="6" t="s">
        <v>80</v>
      </c>
      <c r="K974" s="6" t="s">
        <v>81</v>
      </c>
      <c r="L974" s="6" t="s">
        <v>82</v>
      </c>
      <c r="M974" s="6" t="s">
        <v>111</v>
      </c>
      <c r="N974" s="6" t="s">
        <v>89</v>
      </c>
      <c r="O974" s="6" t="s">
        <v>90</v>
      </c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>
        <v>1</v>
      </c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</row>
    <row r="975" spans="1:126" ht="60" customHeight="1">
      <c r="A975" s="6" t="s">
        <v>77</v>
      </c>
      <c r="B975" s="6"/>
      <c r="C975" s="6" t="s">
        <v>1902</v>
      </c>
      <c r="D975" s="6" t="str">
        <f t="shared" si="45"/>
        <v>https://www.google.fr/search?q=ADIDAS+IG7777&amp;client=firefox-b&amp;tbm=isch&amp;source=lnms&amp;sa=X&amp;ved=0ahUKEwj59ILMoPnTAhXDDxoKHYTrBwYQ_AUIJigB&amp;biw=1920&amp;bih=1009</v>
      </c>
      <c r="E975" s="7" t="str">
        <f t="shared" si="46"/>
        <v>Google Images</v>
      </c>
      <c r="F975" s="6" t="s">
        <v>542</v>
      </c>
      <c r="G975" s="8">
        <v>1</v>
      </c>
      <c r="H975" s="9">
        <v>150</v>
      </c>
      <c r="I975" s="9">
        <f t="shared" si="47"/>
        <v>150</v>
      </c>
      <c r="J975" s="6" t="s">
        <v>80</v>
      </c>
      <c r="K975" s="6" t="s">
        <v>81</v>
      </c>
      <c r="L975" s="6" t="s">
        <v>82</v>
      </c>
      <c r="M975" s="6" t="s">
        <v>111</v>
      </c>
      <c r="N975" s="6" t="s">
        <v>89</v>
      </c>
      <c r="O975" s="6" t="s">
        <v>120</v>
      </c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>
        <v>1</v>
      </c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</row>
    <row r="976" spans="1:126" ht="60" customHeight="1">
      <c r="A976" s="6" t="s">
        <v>77</v>
      </c>
      <c r="B976" s="6"/>
      <c r="C976" s="6" t="s">
        <v>1903</v>
      </c>
      <c r="D976" s="6" t="str">
        <f t="shared" si="45"/>
        <v>https://www.google.fr/search?q=ADIDAS+JR3108&amp;client=firefox-b&amp;tbm=isch&amp;source=lnms&amp;sa=X&amp;ved=0ahUKEwj59ILMoPnTAhXDDxoKHYTrBwYQ_AUIJigB&amp;biw=1920&amp;bih=1009</v>
      </c>
      <c r="E976" s="7" t="str">
        <f t="shared" si="46"/>
        <v>Google Images</v>
      </c>
      <c r="F976" s="6" t="s">
        <v>840</v>
      </c>
      <c r="G976" s="8">
        <v>1</v>
      </c>
      <c r="H976" s="9">
        <v>160</v>
      </c>
      <c r="I976" s="9">
        <f t="shared" si="47"/>
        <v>160</v>
      </c>
      <c r="J976" s="6" t="s">
        <v>80</v>
      </c>
      <c r="K976" s="6" t="s">
        <v>81</v>
      </c>
      <c r="L976" s="6" t="s">
        <v>82</v>
      </c>
      <c r="M976" s="6" t="s">
        <v>111</v>
      </c>
      <c r="N976" s="6" t="s">
        <v>89</v>
      </c>
      <c r="O976" s="6" t="s">
        <v>120</v>
      </c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>
        <v>1</v>
      </c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</row>
    <row r="977" spans="1:126" ht="60" customHeight="1">
      <c r="A977" s="6" t="s">
        <v>77</v>
      </c>
      <c r="B977" s="6"/>
      <c r="C977" s="6" t="s">
        <v>1904</v>
      </c>
      <c r="D977" s="6" t="str">
        <f t="shared" si="45"/>
        <v>https://www.google.fr/search?q=ADIDAS+JH6724&amp;client=firefox-b&amp;tbm=isch&amp;source=lnms&amp;sa=X&amp;ved=0ahUKEwj59ILMoPnTAhXDDxoKHYTrBwYQ_AUIJigB&amp;biw=1920&amp;bih=1009</v>
      </c>
      <c r="E977" s="7" t="str">
        <f t="shared" si="46"/>
        <v>Google Images</v>
      </c>
      <c r="F977" s="6" t="s">
        <v>995</v>
      </c>
      <c r="G977" s="8">
        <v>1</v>
      </c>
      <c r="H977" s="9">
        <v>110</v>
      </c>
      <c r="I977" s="9">
        <f t="shared" si="47"/>
        <v>110</v>
      </c>
      <c r="J977" s="6" t="s">
        <v>80</v>
      </c>
      <c r="K977" s="6" t="s">
        <v>81</v>
      </c>
      <c r="L977" s="6" t="s">
        <v>82</v>
      </c>
      <c r="M977" s="6" t="s">
        <v>88</v>
      </c>
      <c r="N977" s="6" t="s">
        <v>94</v>
      </c>
      <c r="O977" s="6" t="s">
        <v>452</v>
      </c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>
        <v>1</v>
      </c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</row>
    <row r="978" spans="1:126" ht="60" customHeight="1">
      <c r="A978" s="6" t="s">
        <v>77</v>
      </c>
      <c r="B978" s="6"/>
      <c r="C978" s="6" t="s">
        <v>1905</v>
      </c>
      <c r="D978" s="6" t="str">
        <f t="shared" si="45"/>
        <v>https://www.google.fr/search?q=ADIDAS+JQ2474&amp;client=firefox-b&amp;tbm=isch&amp;source=lnms&amp;sa=X&amp;ved=0ahUKEwj59ILMoPnTAhXDDxoKHYTrBwYQ_AUIJigB&amp;biw=1920&amp;bih=1009</v>
      </c>
      <c r="E978" s="7" t="str">
        <f t="shared" si="46"/>
        <v>Google Images</v>
      </c>
      <c r="F978" s="6" t="s">
        <v>1270</v>
      </c>
      <c r="G978" s="8">
        <v>1</v>
      </c>
      <c r="H978" s="9">
        <v>80</v>
      </c>
      <c r="I978" s="9">
        <f t="shared" si="47"/>
        <v>80</v>
      </c>
      <c r="J978" s="6" t="s">
        <v>80</v>
      </c>
      <c r="K978" s="6" t="s">
        <v>81</v>
      </c>
      <c r="L978" s="6" t="s">
        <v>82</v>
      </c>
      <c r="M978" s="6" t="s">
        <v>83</v>
      </c>
      <c r="N978" s="6" t="s">
        <v>89</v>
      </c>
      <c r="O978" s="6" t="s">
        <v>299</v>
      </c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>
        <v>1</v>
      </c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</row>
    <row r="979" spans="1:126" ht="60" customHeight="1">
      <c r="A979" s="6" t="s">
        <v>77</v>
      </c>
      <c r="B979" s="6"/>
      <c r="C979" s="6" t="s">
        <v>1906</v>
      </c>
      <c r="D979" s="6" t="str">
        <f t="shared" si="45"/>
        <v>https://www.google.fr/search?q=ADIDAS+HP5664&amp;client=firefox-b&amp;tbm=isch&amp;source=lnms&amp;sa=X&amp;ved=0ahUKEwj59ILMoPnTAhXDDxoKHYTrBwYQ_AUIJigB&amp;biw=1920&amp;bih=1009</v>
      </c>
      <c r="E979" s="7" t="str">
        <f t="shared" si="46"/>
        <v>Google Images</v>
      </c>
      <c r="F979" s="6" t="s">
        <v>1907</v>
      </c>
      <c r="G979" s="8">
        <v>1</v>
      </c>
      <c r="H979" s="9">
        <v>170</v>
      </c>
      <c r="I979" s="9">
        <f t="shared" si="47"/>
        <v>170</v>
      </c>
      <c r="J979" s="6" t="s">
        <v>80</v>
      </c>
      <c r="K979" s="6" t="s">
        <v>81</v>
      </c>
      <c r="L979" s="6" t="s">
        <v>82</v>
      </c>
      <c r="M979" s="6" t="s">
        <v>126</v>
      </c>
      <c r="N979" s="6" t="s">
        <v>89</v>
      </c>
      <c r="O979" s="6" t="s">
        <v>120</v>
      </c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>
        <v>1</v>
      </c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</row>
    <row r="980" spans="1:126" ht="60" customHeight="1">
      <c r="A980" s="6" t="s">
        <v>77</v>
      </c>
      <c r="B980" s="6"/>
      <c r="C980" s="6" t="s">
        <v>1908</v>
      </c>
      <c r="D980" s="6" t="str">
        <f t="shared" si="45"/>
        <v>https://www.google.fr/search?q=ADIDAS+IE1086&amp;client=firefox-b&amp;tbm=isch&amp;source=lnms&amp;sa=X&amp;ved=0ahUKEwj59ILMoPnTAhXDDxoKHYTrBwYQ_AUIJigB&amp;biw=1920&amp;bih=1009</v>
      </c>
      <c r="E980" s="7" t="str">
        <f t="shared" si="46"/>
        <v>Google Images</v>
      </c>
      <c r="F980" s="6" t="s">
        <v>1909</v>
      </c>
      <c r="G980" s="8">
        <v>1</v>
      </c>
      <c r="H980" s="9">
        <v>160</v>
      </c>
      <c r="I980" s="9">
        <f t="shared" si="47"/>
        <v>160</v>
      </c>
      <c r="J980" s="6" t="s">
        <v>80</v>
      </c>
      <c r="K980" s="6" t="s">
        <v>81</v>
      </c>
      <c r="L980" s="6" t="s">
        <v>82</v>
      </c>
      <c r="M980" s="6" t="s">
        <v>211</v>
      </c>
      <c r="N980" s="6" t="s">
        <v>89</v>
      </c>
      <c r="O980" s="6" t="s">
        <v>120</v>
      </c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>
        <v>1</v>
      </c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</row>
    <row r="981" spans="1:126" ht="60" customHeight="1">
      <c r="A981" s="6" t="s">
        <v>77</v>
      </c>
      <c r="B981" s="6"/>
      <c r="C981" s="6" t="s">
        <v>1910</v>
      </c>
      <c r="D981" s="6" t="str">
        <f t="shared" si="45"/>
        <v>https://www.google.fr/search?q=ADIDAS+IG8758&amp;client=firefox-b&amp;tbm=isch&amp;source=lnms&amp;sa=X&amp;ved=0ahUKEwj59ILMoPnTAhXDDxoKHYTrBwYQ_AUIJigB&amp;biw=1920&amp;bih=1009</v>
      </c>
      <c r="E981" s="7" t="str">
        <f t="shared" si="46"/>
        <v>Google Images</v>
      </c>
      <c r="F981" s="6" t="s">
        <v>802</v>
      </c>
      <c r="G981" s="8">
        <v>1</v>
      </c>
      <c r="H981" s="9">
        <v>55</v>
      </c>
      <c r="I981" s="9">
        <f t="shared" si="47"/>
        <v>55</v>
      </c>
      <c r="J981" s="6" t="s">
        <v>80</v>
      </c>
      <c r="K981" s="6" t="s">
        <v>81</v>
      </c>
      <c r="L981" s="6" t="s">
        <v>82</v>
      </c>
      <c r="M981" s="6" t="s">
        <v>111</v>
      </c>
      <c r="N981" s="6" t="s">
        <v>89</v>
      </c>
      <c r="O981" s="6" t="s">
        <v>261</v>
      </c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>
        <v>1</v>
      </c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</row>
    <row r="982" spans="1:126" ht="60" customHeight="1">
      <c r="A982" s="6" t="s">
        <v>77</v>
      </c>
      <c r="B982" s="6"/>
      <c r="C982" s="6" t="s">
        <v>1911</v>
      </c>
      <c r="D982" s="6" t="str">
        <f t="shared" si="45"/>
        <v>https://www.google.fr/search?q=ADIDAS+IG3160&amp;client=firefox-b&amp;tbm=isch&amp;source=lnms&amp;sa=X&amp;ved=0ahUKEwj59ILMoPnTAhXDDxoKHYTrBwYQ_AUIJigB&amp;biw=1920&amp;bih=1009</v>
      </c>
      <c r="E982" s="7" t="str">
        <f t="shared" si="46"/>
        <v>Google Images</v>
      </c>
      <c r="F982" s="6" t="s">
        <v>1912</v>
      </c>
      <c r="G982" s="8">
        <v>1</v>
      </c>
      <c r="H982" s="9">
        <v>180</v>
      </c>
      <c r="I982" s="9">
        <f t="shared" si="47"/>
        <v>180</v>
      </c>
      <c r="J982" s="6" t="s">
        <v>80</v>
      </c>
      <c r="K982" s="6" t="s">
        <v>81</v>
      </c>
      <c r="L982" s="6" t="s">
        <v>82</v>
      </c>
      <c r="M982" s="6" t="s">
        <v>1029</v>
      </c>
      <c r="N982" s="6" t="s">
        <v>89</v>
      </c>
      <c r="O982" s="6" t="s">
        <v>90</v>
      </c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>
        <v>1</v>
      </c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</row>
    <row r="983" spans="1:126" ht="60" customHeight="1">
      <c r="A983" s="6" t="s">
        <v>77</v>
      </c>
      <c r="B983" s="6"/>
      <c r="C983" s="6" t="s">
        <v>1913</v>
      </c>
      <c r="D983" s="6" t="str">
        <f t="shared" si="45"/>
        <v>https://www.google.fr/search?q=ADIDAS+IE7550&amp;client=firefox-b&amp;tbm=isch&amp;source=lnms&amp;sa=X&amp;ved=0ahUKEwj59ILMoPnTAhXDDxoKHYTrBwYQ_AUIJigB&amp;biw=1920&amp;bih=1009</v>
      </c>
      <c r="E983" s="7" t="str">
        <f t="shared" si="46"/>
        <v>Google Images</v>
      </c>
      <c r="F983" s="6" t="s">
        <v>844</v>
      </c>
      <c r="G983" s="8">
        <v>1</v>
      </c>
      <c r="H983" s="9">
        <v>80</v>
      </c>
      <c r="I983" s="9">
        <f t="shared" si="47"/>
        <v>80</v>
      </c>
      <c r="J983" s="6" t="s">
        <v>80</v>
      </c>
      <c r="K983" s="6" t="s">
        <v>81</v>
      </c>
      <c r="L983" s="6" t="s">
        <v>82</v>
      </c>
      <c r="M983" s="6" t="s">
        <v>111</v>
      </c>
      <c r="N983" s="6" t="s">
        <v>89</v>
      </c>
      <c r="O983" s="6" t="s">
        <v>1206</v>
      </c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>
        <v>1</v>
      </c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</row>
    <row r="984" spans="1:126" ht="60" customHeight="1">
      <c r="A984" s="6" t="s">
        <v>77</v>
      </c>
      <c r="B984" s="6"/>
      <c r="C984" s="6" t="s">
        <v>1914</v>
      </c>
      <c r="D984" s="6" t="str">
        <f t="shared" si="45"/>
        <v>https://www.google.fr/search?q=ADIDAS+JH6967&amp;client=firefox-b&amp;tbm=isch&amp;source=lnms&amp;sa=X&amp;ved=0ahUKEwj59ILMoPnTAhXDDxoKHYTrBwYQ_AUIJigB&amp;biw=1920&amp;bih=1009</v>
      </c>
      <c r="E984" s="7" t="str">
        <f t="shared" si="46"/>
        <v>Google Images</v>
      </c>
      <c r="F984" s="6" t="s">
        <v>1578</v>
      </c>
      <c r="G984" s="8">
        <v>1</v>
      </c>
      <c r="H984" s="9">
        <v>80</v>
      </c>
      <c r="I984" s="9">
        <f t="shared" si="47"/>
        <v>80</v>
      </c>
      <c r="J984" s="6" t="s">
        <v>80</v>
      </c>
      <c r="K984" s="6" t="s">
        <v>81</v>
      </c>
      <c r="L984" s="6" t="s">
        <v>82</v>
      </c>
      <c r="M984" s="6" t="s">
        <v>111</v>
      </c>
      <c r="N984" s="6" t="s">
        <v>89</v>
      </c>
      <c r="O984" s="6" t="s">
        <v>90</v>
      </c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>
        <v>1</v>
      </c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</row>
    <row r="985" spans="1:126" ht="60" customHeight="1">
      <c r="A985" s="6" t="s">
        <v>77</v>
      </c>
      <c r="B985" s="6"/>
      <c r="C985" s="6" t="s">
        <v>1915</v>
      </c>
      <c r="D985" s="6" t="str">
        <f t="shared" si="45"/>
        <v>https://www.google.fr/search?q=ADIDAS+JP5640&amp;client=firefox-b&amp;tbm=isch&amp;source=lnms&amp;sa=X&amp;ved=0ahUKEwj59ILMoPnTAhXDDxoKHYTrBwYQ_AUIJigB&amp;biw=1920&amp;bih=1009</v>
      </c>
      <c r="E985" s="7" t="str">
        <f t="shared" si="46"/>
        <v>Google Images</v>
      </c>
      <c r="F985" s="6" t="s">
        <v>149</v>
      </c>
      <c r="G985" s="8">
        <v>1</v>
      </c>
      <c r="H985" s="9">
        <v>55</v>
      </c>
      <c r="I985" s="9">
        <f t="shared" si="47"/>
        <v>55</v>
      </c>
      <c r="J985" s="6" t="s">
        <v>80</v>
      </c>
      <c r="K985" s="6" t="s">
        <v>81</v>
      </c>
      <c r="L985" s="6" t="s">
        <v>82</v>
      </c>
      <c r="M985" s="6" t="s">
        <v>111</v>
      </c>
      <c r="N985" s="6" t="s">
        <v>112</v>
      </c>
      <c r="O985" s="6" t="s">
        <v>177</v>
      </c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>
        <v>1</v>
      </c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</row>
    <row r="986" spans="1:126" ht="60" customHeight="1">
      <c r="A986" s="6" t="s">
        <v>77</v>
      </c>
      <c r="B986" s="6"/>
      <c r="C986" s="6" t="s">
        <v>1916</v>
      </c>
      <c r="D986" s="6" t="str">
        <f t="shared" si="45"/>
        <v>https://www.google.fr/search?q=ADIDAS+JH9040&amp;client=firefox-b&amp;tbm=isch&amp;source=lnms&amp;sa=X&amp;ved=0ahUKEwj59ILMoPnTAhXDDxoKHYTrBwYQ_AUIJigB&amp;biw=1920&amp;bih=1009</v>
      </c>
      <c r="E986" s="7" t="str">
        <f t="shared" si="46"/>
        <v>Google Images</v>
      </c>
      <c r="F986" s="6" t="s">
        <v>561</v>
      </c>
      <c r="G986" s="8">
        <v>1</v>
      </c>
      <c r="H986" s="9">
        <v>180</v>
      </c>
      <c r="I986" s="9">
        <f t="shared" si="47"/>
        <v>180</v>
      </c>
      <c r="J986" s="6" t="s">
        <v>80</v>
      </c>
      <c r="K986" s="6" t="s">
        <v>81</v>
      </c>
      <c r="L986" s="6" t="s">
        <v>82</v>
      </c>
      <c r="M986" s="6" t="s">
        <v>126</v>
      </c>
      <c r="N986" s="6" t="s">
        <v>89</v>
      </c>
      <c r="O986" s="6" t="s">
        <v>90</v>
      </c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>
        <v>1</v>
      </c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</row>
    <row r="987" spans="1:126" ht="60" customHeight="1">
      <c r="A987" s="6" t="s">
        <v>77</v>
      </c>
      <c r="B987" s="6"/>
      <c r="C987" s="6" t="s">
        <v>1917</v>
      </c>
      <c r="D987" s="6" t="str">
        <f t="shared" si="45"/>
        <v>https://www.google.fr/search?q=ADIDAS+GZ5159&amp;client=firefox-b&amp;tbm=isch&amp;source=lnms&amp;sa=X&amp;ved=0ahUKEwj59ILMoPnTAhXDDxoKHYTrBwYQ_AUIJigB&amp;biw=1920&amp;bih=1009</v>
      </c>
      <c r="E987" s="7" t="str">
        <f t="shared" si="46"/>
        <v>Google Images</v>
      </c>
      <c r="F987" s="6" t="s">
        <v>1918</v>
      </c>
      <c r="G987" s="8">
        <v>1</v>
      </c>
      <c r="H987" s="9">
        <v>200</v>
      </c>
      <c r="I987" s="9">
        <f t="shared" si="47"/>
        <v>200</v>
      </c>
      <c r="J987" s="6" t="s">
        <v>80</v>
      </c>
      <c r="K987" s="6" t="s">
        <v>81</v>
      </c>
      <c r="L987" s="6" t="s">
        <v>82</v>
      </c>
      <c r="M987" s="6" t="s">
        <v>126</v>
      </c>
      <c r="N987" s="6" t="s">
        <v>89</v>
      </c>
      <c r="O987" s="6" t="s">
        <v>120</v>
      </c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>
        <v>1</v>
      </c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</row>
    <row r="988" spans="1:126" ht="60" customHeight="1">
      <c r="A988" s="6" t="s">
        <v>77</v>
      </c>
      <c r="B988" s="6"/>
      <c r="C988" s="6" t="s">
        <v>1919</v>
      </c>
      <c r="D988" s="6" t="str">
        <f t="shared" si="45"/>
        <v>https://www.google.fr/search?q=ADIDAS+IG0618&amp;client=firefox-b&amp;tbm=isch&amp;source=lnms&amp;sa=X&amp;ved=0ahUKEwj59ILMoPnTAhXDDxoKHYTrBwYQ_AUIJigB&amp;biw=1920&amp;bih=1009</v>
      </c>
      <c r="E988" s="7" t="str">
        <f t="shared" si="46"/>
        <v>Google Images</v>
      </c>
      <c r="F988" s="6" t="s">
        <v>1920</v>
      </c>
      <c r="G988" s="8">
        <v>1</v>
      </c>
      <c r="H988" s="9">
        <v>60</v>
      </c>
      <c r="I988" s="9">
        <f t="shared" si="47"/>
        <v>60</v>
      </c>
      <c r="J988" s="6" t="s">
        <v>80</v>
      </c>
      <c r="K988" s="6" t="s">
        <v>81</v>
      </c>
      <c r="L988" s="6" t="s">
        <v>82</v>
      </c>
      <c r="M988" s="6" t="s">
        <v>111</v>
      </c>
      <c r="N988" s="6" t="s">
        <v>89</v>
      </c>
      <c r="O988" s="6" t="s">
        <v>1321</v>
      </c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>
        <v>1</v>
      </c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</row>
    <row r="989" spans="1:126" ht="60" customHeight="1">
      <c r="A989" s="6" t="s">
        <v>77</v>
      </c>
      <c r="B989" s="6"/>
      <c r="C989" s="6" t="s">
        <v>1921</v>
      </c>
      <c r="D989" s="6" t="str">
        <f t="shared" si="45"/>
        <v>https://www.google.fr/search?q=ADIDAS+IE1589&amp;client=firefox-b&amp;tbm=isch&amp;source=lnms&amp;sa=X&amp;ved=0ahUKEwj59ILMoPnTAhXDDxoKHYTrBwYQ_AUIJigB&amp;biw=1920&amp;bih=1009</v>
      </c>
      <c r="E989" s="7" t="str">
        <f t="shared" si="46"/>
        <v>Google Images</v>
      </c>
      <c r="F989" s="6" t="s">
        <v>1922</v>
      </c>
      <c r="G989" s="8">
        <v>1</v>
      </c>
      <c r="H989" s="9">
        <v>50</v>
      </c>
      <c r="I989" s="9">
        <f t="shared" si="47"/>
        <v>50</v>
      </c>
      <c r="J989" s="6" t="s">
        <v>80</v>
      </c>
      <c r="K989" s="6" t="s">
        <v>81</v>
      </c>
      <c r="L989" s="6" t="s">
        <v>82</v>
      </c>
      <c r="M989" s="6" t="s">
        <v>111</v>
      </c>
      <c r="N989" s="6" t="s">
        <v>112</v>
      </c>
      <c r="O989" s="6" t="s">
        <v>90</v>
      </c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>
        <v>1</v>
      </c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</row>
    <row r="990" spans="1:126" ht="60" customHeight="1">
      <c r="A990" s="6" t="s">
        <v>77</v>
      </c>
      <c r="B990" s="6"/>
      <c r="C990" s="6" t="s">
        <v>1923</v>
      </c>
      <c r="D990" s="6" t="str">
        <f t="shared" si="45"/>
        <v>https://www.google.fr/search?q=ADIDAS+IE1590&amp;client=firefox-b&amp;tbm=isch&amp;source=lnms&amp;sa=X&amp;ved=0ahUKEwj59ILMoPnTAhXDDxoKHYTrBwYQ_AUIJigB&amp;biw=1920&amp;bih=1009</v>
      </c>
      <c r="E990" s="7" t="str">
        <f t="shared" si="46"/>
        <v>Google Images</v>
      </c>
      <c r="F990" s="6" t="s">
        <v>1922</v>
      </c>
      <c r="G990" s="8">
        <v>1</v>
      </c>
      <c r="H990" s="9">
        <v>50</v>
      </c>
      <c r="I990" s="9">
        <f t="shared" si="47"/>
        <v>50</v>
      </c>
      <c r="J990" s="6" t="s">
        <v>80</v>
      </c>
      <c r="K990" s="6" t="s">
        <v>81</v>
      </c>
      <c r="L990" s="6" t="s">
        <v>82</v>
      </c>
      <c r="M990" s="6" t="s">
        <v>111</v>
      </c>
      <c r="N990" s="6" t="s">
        <v>112</v>
      </c>
      <c r="O990" s="6" t="s">
        <v>120</v>
      </c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>
        <v>1</v>
      </c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</row>
    <row r="991" spans="1:126" ht="60" customHeight="1">
      <c r="A991" s="6" t="s">
        <v>77</v>
      </c>
      <c r="B991" s="6"/>
      <c r="C991" s="6" t="s">
        <v>1924</v>
      </c>
      <c r="D991" s="6" t="str">
        <f t="shared" si="45"/>
        <v>https://www.google.fr/search?q=ADIDAS+GZ5104&amp;client=firefox-b&amp;tbm=isch&amp;source=lnms&amp;sa=X&amp;ved=0ahUKEwj59ILMoPnTAhXDDxoKHYTrBwYQ_AUIJigB&amp;biw=1920&amp;bih=1009</v>
      </c>
      <c r="E991" s="7" t="str">
        <f t="shared" si="46"/>
        <v>Google Images</v>
      </c>
      <c r="F991" s="6" t="s">
        <v>1925</v>
      </c>
      <c r="G991" s="8">
        <v>1</v>
      </c>
      <c r="H991" s="9">
        <v>250</v>
      </c>
      <c r="I991" s="9">
        <f t="shared" si="47"/>
        <v>250</v>
      </c>
      <c r="J991" s="6" t="s">
        <v>80</v>
      </c>
      <c r="K991" s="6" t="s">
        <v>81</v>
      </c>
      <c r="L991" s="6" t="s">
        <v>82</v>
      </c>
      <c r="M991" s="6" t="s">
        <v>111</v>
      </c>
      <c r="N991" s="6" t="s">
        <v>89</v>
      </c>
      <c r="O991" s="6" t="s">
        <v>90</v>
      </c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>
        <v>1</v>
      </c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</row>
    <row r="993" spans="7:7" ht="14.25">
      <c r="G993" s="12"/>
    </row>
  </sheetData>
  <autoFilter ref="A1:DV1">
    <sortState ref="A2:DV991">
      <sortCondition descending="1" ref="G1"/>
    </sortState>
  </autoFilter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Arkusz1</vt:lpstr>
      <vt:lpstr>Footwear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2026-06-03T09:37:00Z</dcterms:created>
  <dcterms:modified xsi:type="dcterms:W3CDTF">2026-06-15T12:32:07Z</dcterms:modified>
</cp:coreProperties>
</file>